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_1">'Доходы'!#REF!</definedName>
    <definedName name="_ednref1_1">'Доходы'!#REF!</definedName>
    <definedName name="Excel_BuiltIn__FilterDatabase_2">'Расходы'!$A$2:$A$147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<sst xmlns="http://schemas.openxmlformats.org/spreadsheetml/2006/main" count="3480" uniqueCount="472">
  <si>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</si>
  <si>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</si>
  <si>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</si>
  <si>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</si>
  <si>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на 1  февраля  2015 г.</t>
  </si>
  <si>
    <t xml:space="preserve">Дата  </t>
  </si>
  <si>
    <t>01.02.2015</t>
  </si>
  <si>
    <t>Наименование финансового органа</t>
  </si>
  <si>
    <t>Муниципальное учреждение Администрация муниципального образования сельское поселение Березняковское Сергиево-Посадского муниципального района Московской области</t>
  </si>
  <si>
    <t xml:space="preserve">по ОКПО  </t>
  </si>
  <si>
    <t xml:space="preserve">Наименование вида деятельности </t>
  </si>
  <si>
    <t>Бюджетная</t>
  </si>
  <si>
    <t xml:space="preserve">по ОКТМО  </t>
  </si>
  <si>
    <t>Периодичность: месячная</t>
  </si>
  <si>
    <t xml:space="preserve">по ОКЕИ  </t>
  </si>
  <si>
    <t>383</t>
  </si>
  <si>
    <t xml:space="preserve">Единица измерения: руб 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</si>
  <si>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</si>
  <si>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</si>
  <si>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</si>
  <si>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</si>
  <si>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</si>
  <si>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</si>
  <si>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ГВБФ </t>
  </si>
  <si>
    <t>суммы подлежащие исключению в рамках консолидированного бюджета субъекта РФ и бюджета территориального ГВБФ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</si>
  <si>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</si>
  <si>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</si>
  <si>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</si>
  <si>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мун.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</si>
  <si>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</si>
  <si>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</si>
  <si>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</si>
  <si>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ГВБФ</t>
  </si>
  <si>
    <t>суммы подлежащие исключению в рамках консолидированного бюджета субъекта РФ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</si>
  <si>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</si>
  <si>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</si>
  <si>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ДОХОДЫ БЮДЖЕТА - ИТОГО</t>
  </si>
  <si>
    <t>010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</si>
  <si>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</si>
  <si>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</si>
  <si>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</si>
  <si>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</si>
  <si>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</si>
  <si>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</si>
  <si>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</si>
  <si>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</si>
  <si>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</si>
  <si>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</si>
  <si>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</si>
  <si>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</si>
  <si>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</si>
  <si>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000 1 01 02040 01 0000 110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</si>
  <si>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</si>
  <si>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</si>
  <si>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</si>
  <si>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</si>
  <si>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</si>
  <si>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</si>
  <si>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</si>
  <si>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</si>
  <si>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</si>
  <si>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</si>
  <si>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</si>
  <si>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</si>
  <si>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</si>
  <si>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</si>
  <si>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</si>
  <si>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</si>
  <si>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</si>
  <si>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</si>
  <si>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</si>
  <si>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</si>
  <si>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</si>
  <si>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</si>
  <si>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</si>
  <si>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</si>
  <si>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</si>
  <si>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</si>
  <si>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</si>
  <si>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</si>
  <si>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</si>
  <si>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</si>
  <si>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</si>
  <si>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</si>
  <si>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</si>
  <si>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</si>
  <si>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</si>
  <si>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</si>
  <si>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</si>
  <si>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</si>
  <si>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</si>
  <si>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</si>
  <si>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</si>
  <si>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</si>
  <si>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</si>
  <si>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</si>
  <si>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</si>
  <si>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</si>
  <si>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</si>
  <si>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</si>
  <si>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</si>
  <si>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</si>
  <si>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</si>
  <si>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</si>
  <si>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</si>
  <si>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</si>
  <si>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</si>
  <si>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</si>
  <si>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</si>
  <si>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</si>
  <si>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</si>
  <si>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</si>
  <si>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</si>
  <si>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</si>
  <si>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</si>
  <si>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</si>
  <si>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</si>
  <si>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</si>
  <si>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</si>
  <si>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</si>
  <si>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</si>
  <si>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</si>
  <si>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</si>
  <si>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</si>
  <si>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</si>
  <si>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</si>
  <si>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</si>
  <si>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</si>
  <si>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</si>
  <si>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</si>
  <si>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</si>
  <si>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Форма 0503317  с.3</t>
  </si>
  <si>
    <t xml:space="preserve">                                                           </t>
  </si>
  <si>
    <t>2.  Расходы бюджета</t>
  </si>
  <si>
    <t>Код расхода по бюджетной классификации</t>
  </si>
  <si>
    <t>РАСХОДЫ БЮДЖЕТА - ИТОГО</t>
  </si>
  <si>
    <t>200</t>
  </si>
  <si>
    <t>000 9600 0000000 000 000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</si>
  <si>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</si>
  <si>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</si>
  <si>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</si>
  <si>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</si>
  <si>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</si>
  <si>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</si>
  <si>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Заработная плата</t>
  </si>
  <si>
    <t>000 0103 0000000 121 211</t>
  </si>
  <si>
    <t>Прочие выплаты</t>
  </si>
  <si>
    <t>000 0103 0000000 121 212</t>
  </si>
  <si>
    <t>Начисления на выплаты по оплате труда</t>
  </si>
  <si>
    <t>000 0103 0000000 121 213</t>
  </si>
  <si>
    <t>Прочие работы, услуги</t>
  </si>
  <si>
    <t>000 0103 0000000 242 226</t>
  </si>
  <si>
    <t>000 0103 0000000 244 226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</si>
  <si>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</si>
  <si>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</si>
  <si>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000 0104 0000000 121 211</t>
  </si>
  <si>
    <t>000 0104 0000000 121 213</t>
  </si>
  <si>
    <t>000 0104 0000000 122 212</t>
  </si>
  <si>
    <t>Услуги связи</t>
  </si>
  <si>
    <t>000 0104 0000000 242 221</t>
  </si>
  <si>
    <t>000 0104 0000000 242 226</t>
  </si>
  <si>
    <t>Транспортные услуги</t>
  </si>
  <si>
    <t>000 0104 0000000 244 222</t>
  </si>
  <si>
    <t>Коммунальные услуги</t>
  </si>
  <si>
    <t>000 0104 0000000 244 223</t>
  </si>
  <si>
    <t>Работы, услуги по содержанию имущества</t>
  </si>
  <si>
    <t>000 0104 0000000 244 225</t>
  </si>
  <si>
    <t>000 0104 0000000 244 226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</si>
  <si>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</si>
  <si>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</si>
  <si>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</si>
  <si>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</si>
  <si>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Прочие расходы</t>
  </si>
  <si>
    <t>000 0104 0000000 851 290</t>
  </si>
  <si>
    <t>000 0104 0000000 852 290</t>
  </si>
  <si>
    <t>Судебная система</t>
  </si>
  <si>
    <t>000 0105 0000000 000 000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</si>
  <si>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</si>
  <si>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</si>
  <si>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000 0106 0000000 121 211</t>
  </si>
  <si>
    <t>000 0106 0000000 121 212</t>
  </si>
  <si>
    <t>000 0106 0000000 121 213</t>
  </si>
  <si>
    <t>Обеспечение проведения выборов и референдумов</t>
  </si>
  <si>
    <t>000 0107 0000000 000 000</t>
  </si>
  <si>
    <t>Международные отношения и международное сотрудничество</t>
  </si>
  <si>
    <t>000 0108 0000000 000 000</t>
  </si>
  <si>
    <t>Фундаментальные исследования</t>
  </si>
  <si>
    <t>000 0110 0000000 000 000</t>
  </si>
  <si>
    <t>Резервные фонды</t>
  </si>
  <si>
    <t>000 0111 0000000 000 000</t>
  </si>
  <si>
    <t>000 0111 0000000 870 290</t>
  </si>
  <si>
    <t>Прикладные научные исследования в области общегосударственных вопросов</t>
  </si>
  <si>
    <t>000 0112 0000000 000 000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</si>
  <si>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</si>
  <si>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</si>
  <si>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</si>
  <si>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</si>
  <si>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</si>
  <si>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</si>
  <si>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000 0203 0000000 111 211</t>
  </si>
  <si>
    <t>000 0203 0000000 111 213</t>
  </si>
  <si>
    <t>000 0203 0000000 244 222</t>
  </si>
  <si>
    <t>Мобилизационная подготовка экономики</t>
  </si>
  <si>
    <t>000 0204 0000000 000 000</t>
  </si>
  <si>
    <t>Прикладные научные исследования в области национальной обороны</t>
  </si>
  <si>
    <t>000 0208 0000000 000 000</t>
  </si>
  <si>
    <t>Другие вопросы в области национальной обороны</t>
  </si>
  <si>
    <t>000 0209 0000000 000 000</t>
  </si>
  <si>
    <t>НАЦИОНАЛЬНАЯ БЕЗОПАСНОСТЬ И ПРАВООХРАНИТЕЛЬНАЯ ДЕЯТЕЛЬНОСТЬ</t>
  </si>
  <si>
    <t>000 0300 0000000 000 000</t>
  </si>
  <si>
    <t>Органы внутренних дел</t>
  </si>
  <si>
    <t>000 0302 0000000 000 000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</si>
  <si>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</si>
  <si>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</si>
  <si>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</si>
  <si>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</si>
  <si>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000 0309 0000000 244 226</t>
  </si>
  <si>
    <t>Обеспечение пожарной безопасности</t>
  </si>
  <si>
    <t>000 0310 0000000 000 000</t>
  </si>
  <si>
    <t>Миграционная политика</t>
  </si>
  <si>
    <t>000 0311 0000000 000 000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</si>
  <si>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</si>
  <si>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</si>
  <si>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000 0314 0000000 244 226</t>
  </si>
  <si>
    <t>НАЦИОНАЛЬНАЯ ЭКОНОМИКА</t>
  </si>
  <si>
    <t>000 0400 0000000 000 000</t>
  </si>
  <si>
    <t>Общеэкономические вопросы</t>
  </si>
  <si>
    <t>000 0401 0000000 000 000</t>
  </si>
  <si>
    <t>Топливно-энергетический комплекс</t>
  </si>
  <si>
    <t>000 0402 0000000 000 000</t>
  </si>
  <si>
    <t>Воспроизводство минерально-сырьевой базы</t>
  </si>
  <si>
    <t>000 0404 0000000 000 000</t>
  </si>
  <si>
    <t>Сельское хозяйство и рыболовство</t>
  </si>
  <si>
    <t>000 0405 0000000 000 000</t>
  </si>
  <si>
    <t>Водное хозяйство</t>
  </si>
  <si>
    <t>000 0406 0000000 000 000</t>
  </si>
  <si>
    <t>Лесное хозяйство</t>
  </si>
  <si>
    <t>000 0407 0000000 000 000</t>
  </si>
  <si>
    <t>Транспорт</t>
  </si>
  <si>
    <t>000 0408 0000000 000 000</t>
  </si>
  <si>
    <t>Дорожное хозяйство (дорожные фонды)</t>
  </si>
  <si>
    <t>000 0409 0000000 000 000</t>
  </si>
  <si>
    <t>000 0409 0000000 244 225</t>
  </si>
  <si>
    <t>000 0409 0000000 244 226</t>
  </si>
  <si>
    <t>Связь и информатика</t>
  </si>
  <si>
    <t>000 0410 0000000 000 000</t>
  </si>
  <si>
    <t>Прикладные научные исследования в области национальной экономики</t>
  </si>
  <si>
    <t>000 0411 0000000 000 000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</si>
  <si>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</si>
  <si>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</si>
  <si>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</si>
  <si>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</si>
  <si>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</si>
  <si>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</si>
  <si>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000 0501 0000000 244 290</t>
  </si>
  <si>
    <t>Коммунальное хозяйство</t>
  </si>
  <si>
    <t>000 0502 0000000 000 000</t>
  </si>
  <si>
    <t>000 0502 0000000 244 226</t>
  </si>
  <si>
    <t>Благоустройство</t>
  </si>
  <si>
    <t>000 0503 0000000 000 000</t>
  </si>
  <si>
    <t>000 0503 0000000 244 225</t>
  </si>
  <si>
    <t>000 0503 0000000 244 226</t>
  </si>
  <si>
    <t>Прикладные научные исследования в области жилищно-коммунального хозяйства</t>
  </si>
  <si>
    <t>000 0504 0000000 000 000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</si>
  <si>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</si>
  <si>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</si>
  <si>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</si>
  <si>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</si>
  <si>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Экологический контроль</t>
  </si>
  <si>
    <t>000 0601 0000000 000 000</t>
  </si>
  <si>
    <t>Сбор, удаление отходов и очистка сточных вод</t>
  </si>
  <si>
    <t>000 0602 0000000 000 000</t>
  </si>
  <si>
    <t>Охрана объектов растительного и животного мира и среды их обитания</t>
  </si>
  <si>
    <t>000 0603 0000000 000 000</t>
  </si>
  <si>
    <t>Прикладные научные исследования в области охраны окружающей среды</t>
  </si>
  <si>
    <t>000 0604 0000000 000 000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</si>
  <si>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</si>
  <si>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</si>
  <si>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</si>
  <si>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</si>
  <si>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</si>
  <si>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</si>
  <si>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</si>
  <si>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</si>
  <si>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Начальное профессиональное образование</t>
  </si>
  <si>
    <t>000 0703 0000000 000 000</t>
  </si>
  <si>
    <t>Среднее профессиональное образование</t>
  </si>
  <si>
    <t>000 0704 0000000 000 000</t>
  </si>
  <si>
    <t>Профессиональная подготовка, переподготовка и повышение квалификации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</si>
  <si>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</si>
  <si>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</si>
  <si>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</si>
  <si>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</si>
  <si>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</si>
  <si>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000 0707 0000000 244 290</t>
  </si>
  <si>
    <t>Прикладные научные исследования в области образования</t>
  </si>
  <si>
    <t>000 0708 0000000 000 000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</si>
  <si>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</si>
  <si>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</si>
  <si>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</si>
  <si>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</si>
  <si>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</si>
  <si>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</si>
  <si>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000 0801 0000000 244 290</t>
  </si>
  <si>
    <t>Безвозмездные перечисления государственным и муниципальным организациям</t>
  </si>
  <si>
    <t>000 0801 0000000 611 241</t>
  </si>
  <si>
    <t>Кинематография</t>
  </si>
  <si>
    <t>000 0802 0000000 000 000</t>
  </si>
  <si>
    <t>Прикладные научные исследования в области культуры, кинематографии</t>
  </si>
  <si>
    <t>000 0803 0000000 000 000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</si>
  <si>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</si>
  <si>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</si>
  <si>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</si>
  <si>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</si>
  <si>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</si>
  <si>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</si>
  <si>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</si>
  <si>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</si>
  <si>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Медицинская помощь в дневных стационарах всех типов</t>
  </si>
  <si>
    <t>000 0903 0000000 000 000</t>
  </si>
  <si>
    <t>Скорая медицинская помощь</t>
  </si>
  <si>
    <t>000 0904 0000000 000 000</t>
  </si>
  <si>
    <t>Санаторно-оздоровительная помощь</t>
  </si>
  <si>
    <t>000 0905 0000000 000 000</t>
  </si>
  <si>
    <t>Заготовка, переработка, хранение и обеспечение безопасности донорской крови и ее компонентов</t>
  </si>
  <si>
    <t>000 0906 0000000 000 000</t>
  </si>
  <si>
    <t>Санитарно-эпидемиологическое благополучие</t>
  </si>
  <si>
    <t>000 0907 0000000 000 000</t>
  </si>
  <si>
    <t>Прикладные научные исследования в области здравоохранения</t>
  </si>
  <si>
    <t>000 0908 0000000 000 000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</si>
  <si>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</si>
  <si>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</si>
  <si>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</si>
  <si>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</si>
  <si>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</si>
  <si>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</si>
  <si>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Пенсии, пособия, выплачиваемые организациями сектора государственного управления</t>
  </si>
  <si>
    <t>000 1001 0000000 312 263</t>
  </si>
  <si>
    <t>Социальное обслуживание населения</t>
  </si>
  <si>
    <t>000 1002 0000000 000 000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</si>
  <si>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</si>
  <si>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</si>
  <si>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</si>
  <si>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</si>
  <si>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Прикладные научные исследования в области социальной политики</t>
  </si>
  <si>
    <t>000 1005 0000000 000 000</t>
  </si>
  <si>
    <t>Другие вопросы в области социальной политики</t>
  </si>
  <si>
    <t>000 1006 0000000 000 000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</si>
  <si>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</si>
  <si>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</si>
  <si>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</si>
  <si>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</si>
  <si>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000 1101 0000000 244 290</t>
  </si>
  <si>
    <t>000 1101 0000000 244 310</t>
  </si>
  <si>
    <t>000 1101 0000000 611 241</t>
  </si>
  <si>
    <t>Массовый спорт</t>
  </si>
  <si>
    <t>000 1102 0000000 000 000</t>
  </si>
  <si>
    <t>Спорт высших достижений</t>
  </si>
  <si>
    <t>000 1103 0000000 000 000</t>
  </si>
  <si>
    <t>Прикладные научные исследования в области физической культуры и спорта</t>
  </si>
  <si>
    <t>000 1104 0000000 000 000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</si>
  <si>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</si>
  <si>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</si>
  <si>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</si>
  <si>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</si>
  <si>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Телевидение и радиовещание</t>
  </si>
  <si>
    <t>000 1201 0000000 000 000</t>
  </si>
  <si>
    <t>Периодическая печать и издательства</t>
  </si>
  <si>
    <t>000 1202 0000000 000 000</t>
  </si>
  <si>
    <t>Прикладные научные исследования в области средств массовой информации</t>
  </si>
  <si>
    <t>000 1203 0000000 000 000</t>
  </si>
  <si>
    <t>Другие вопросы в области средств массовой информации</t>
  </si>
  <si>
    <t>000 1204 0000000 000 000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</si>
  <si>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</si>
  <si>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</si>
  <si>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</si>
  <si>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</si>
  <si>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внутреннего долга</t>
  </si>
  <si>
    <t>000 1301 0000000 730 231</t>
  </si>
  <si>
    <t>Обслуживание государственного внешнего долга</t>
  </si>
  <si>
    <t>000 1302 0000000 000 000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</si>
  <si>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</si>
  <si>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</si>
  <si>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</si>
  <si>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</si>
  <si>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Иные дотации</t>
  </si>
  <si>
    <t>000 1402 0000000 000 000</t>
  </si>
  <si>
    <t>Прочие межбюджетные трансферты общего характера</t>
  </si>
  <si>
    <t>000 1403 0000000 000 000</t>
  </si>
  <si>
    <t>Результат исполнения бюджета (дефицит "--", профицит "+")</t>
  </si>
  <si>
    <t>000 7900 0000000 000 000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</si>
  <si>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</si>
  <si>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</si>
  <si>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</si>
  <si>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</si>
  <si>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</si>
  <si>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</si>
  <si>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</si>
  <si>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</si>
  <si>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</si>
  <si>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</si>
  <si>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</si>
  <si>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</si>
  <si>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</t>
  </si>
  <si>
    <t>OOO 01 00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</si>
  <si>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</si>
  <si>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</si>
  <si>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</si>
  <si>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</si>
  <si>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</si>
  <si>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</si>
  <si>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</si>
  <si>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</si>
  <si>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</si>
  <si>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</si>
  <si>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</si>
  <si>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</si>
  <si>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</si>
  <si>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</si>
  <si>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</si>
  <si>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</si>
  <si>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</si>
  <si>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</si>
  <si>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</si>
  <si>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Масленикова А.И.</t>
  </si>
  <si>
    <t xml:space="preserve">                                                     (подпись)                     </t>
  </si>
  <si>
    <t>(расшифровка подписи)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</si>
  <si>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</si>
  <si>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Сизова Г.И.</t>
  </si>
  <si>
    <t xml:space="preserve">                                                            (подпись)      </t>
  </si>
  <si>
    <t xml:space="preserve">  (расшифровка подписи)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</si>
  <si>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</si>
  <si>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</si>
  <si>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</si>
  <si>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</si>
  <si>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Поступления</t>
  </si>
  <si>
    <t>ИТОГО</t>
  </si>
  <si>
    <t>3</t>
  </si>
  <si>
    <t>8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</si>
  <si>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</si>
  <si>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</si>
  <si>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в том числе по видам выбытий:</t>
  </si>
  <si>
    <t>Субсидии</t>
  </si>
  <si>
    <t>921</t>
  </si>
  <si>
    <t>Субвенции</t>
  </si>
  <si>
    <t>922</t>
  </si>
  <si>
    <t>Дотации</t>
  </si>
  <si>
    <t>923</t>
  </si>
  <si>
    <t>924</t>
  </si>
  <si>
    <t>Трансферты бюджету территориального фонда</t>
  </si>
  <si>
    <t>925</t>
  </si>
  <si>
    <t>Возврат неиспользованных остатков субсидий, субвенций и иных межбюджетных трансфертов прошлых лет</t>
  </si>
  <si>
    <t>926</t>
  </si>
  <si>
    <t>Выдача бюджетных кредитов другим бюджетам бюджетной системы Российской Федерации</t>
  </si>
  <si>
    <t>927</t>
  </si>
  <si>
    <t>Уменьшение внутренних заимствований</t>
  </si>
  <si>
    <t>928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</si>
  <si>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</si>
  <si>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929</t>
  </si>
  <si>
    <t xml:space="preserve">     Форма 0503317  с.5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</si>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</sst>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_р_._-;\-* #,##0_р_._-;_-* \-_р_._-;_-@_-"/>
    <numFmt numFmtId="166" formatCode="_-* #,##0.00_р_._-;\-* #,##0.00_р_._-;_-* \-??_р_._-;_-@_-"/>
    <numFmt numFmtId="167" formatCode="@"/>
    <numFmt numFmtId="168" formatCode="#,##0"/>
    <numFmt numFmtId="169" formatCode="#,##0.00_ ;[RED]\-#,##0.00_ \ ;&quot;- &quot;"/>
    <numFmt numFmtId="170" formatCode="#,##0.00_ ;[RED]\-#,##0.00_ ;&quot;-    &quot;"/>
    <numFmt numFmtId="171" formatCode="0"/>
    <numFmt numFmtId="172" formatCode="#,##0.00_ ;[RED]\-#,##0.00_ \ ;&quot;-  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b/>
      <sz val="11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i/>
      <sz val="9"/>
      <name val="Times New Roman"/>
      <family val="1"/>
    </font>
    <font>
      <b/>
      <sz val="9"/>
      <name val="Arial"/>
      <family val="2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18" fillId="4" borderId="0" applyNumberFormat="0" applyBorder="0" applyAlignment="0" applyProtection="0"/>
  </cellStyleXfs>
  <cellXfs count="230">
    <xf numFmtId="164" fontId="0" fillId="0" borderId="0" xfId="0" applyAlignment="1">
      <alignment/>
    </xf>
    <xf numFmtId="167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164" fontId="19" fillId="0" borderId="0" xfId="0" applyFont="1" applyAlignment="1">
      <alignment horizontal="center"/>
    </xf>
    <xf numFmtId="167" fontId="20" fillId="0" borderId="0" xfId="0" applyNumberFormat="1" applyFont="1" applyBorder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0" fillId="0" borderId="0" xfId="0" applyAlignment="1">
      <alignment/>
    </xf>
    <xf numFmtId="164" fontId="22" fillId="0" borderId="10" xfId="0" applyFont="1" applyBorder="1" applyAlignment="1">
      <alignment horizontal="center" vertical="center"/>
    </xf>
    <xf numFmtId="164" fontId="22" fillId="0" borderId="0" xfId="0" applyFont="1" applyAlignment="1">
      <alignment/>
    </xf>
    <xf numFmtId="167" fontId="23" fillId="0" borderId="0" xfId="0" applyNumberFormat="1" applyFont="1" applyAlignment="1">
      <alignment horizontal="center" vertical="center"/>
    </xf>
    <xf numFmtId="164" fontId="21" fillId="0" borderId="0" xfId="0" applyFont="1" applyAlignment="1">
      <alignment wrapText="1"/>
    </xf>
    <xf numFmtId="167" fontId="22" fillId="0" borderId="0" xfId="0" applyNumberFormat="1" applyFont="1" applyAlignment="1">
      <alignment horizontal="right" vertical="center"/>
    </xf>
    <xf numFmtId="167" fontId="22" fillId="0" borderId="11" xfId="0" applyNumberFormat="1" applyFont="1" applyBorder="1" applyAlignment="1">
      <alignment horizontal="center" vertical="center"/>
    </xf>
    <xf numFmtId="164" fontId="24" fillId="0" borderId="0" xfId="0" applyFont="1" applyAlignment="1">
      <alignment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 vertical="center"/>
    </xf>
    <xf numFmtId="164" fontId="25" fillId="0" borderId="0" xfId="0" applyFont="1" applyAlignment="1">
      <alignment/>
    </xf>
    <xf numFmtId="164" fontId="22" fillId="0" borderId="0" xfId="0" applyFont="1" applyAlignment="1">
      <alignment horizontal="right" vertical="center"/>
    </xf>
    <xf numFmtId="164" fontId="22" fillId="0" borderId="12" xfId="0" applyFont="1" applyBorder="1" applyAlignment="1">
      <alignment horizontal="center" vertical="center"/>
    </xf>
    <xf numFmtId="164" fontId="24" fillId="0" borderId="0" xfId="0" applyFont="1" applyAlignment="1">
      <alignment horizontal="left"/>
    </xf>
    <xf numFmtId="164" fontId="24" fillId="0" borderId="13" xfId="0" applyFont="1" applyBorder="1" applyAlignment="1">
      <alignment horizontal="left"/>
    </xf>
    <xf numFmtId="167" fontId="24" fillId="0" borderId="13" xfId="0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167" fontId="22" fillId="0" borderId="0" xfId="0" applyNumberFormat="1" applyFont="1" applyAlignment="1">
      <alignment/>
    </xf>
    <xf numFmtId="164" fontId="24" fillId="0" borderId="14" xfId="0" applyFont="1" applyBorder="1" applyAlignment="1">
      <alignment horizontal="center"/>
    </xf>
    <xf numFmtId="164" fontId="24" fillId="0" borderId="15" xfId="0" applyFont="1" applyBorder="1" applyAlignment="1">
      <alignment horizontal="left"/>
    </xf>
    <xf numFmtId="167" fontId="24" fillId="0" borderId="15" xfId="0" applyNumberFormat="1" applyFont="1" applyBorder="1" applyAlignment="1">
      <alignment/>
    </xf>
    <xf numFmtId="167" fontId="24" fillId="0" borderId="0" xfId="0" applyNumberFormat="1" applyFont="1" applyAlignment="1">
      <alignment/>
    </xf>
    <xf numFmtId="167" fontId="22" fillId="0" borderId="16" xfId="0" applyNumberFormat="1" applyFont="1" applyBorder="1" applyAlignment="1">
      <alignment horizontal="center" vertical="center"/>
    </xf>
    <xf numFmtId="164" fontId="22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26" fillId="0" borderId="0" xfId="0" applyFont="1" applyBorder="1" applyAlignment="1">
      <alignment/>
    </xf>
    <xf numFmtId="164" fontId="27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164" fontId="26" fillId="0" borderId="0" xfId="0" applyFont="1" applyBorder="1" applyAlignment="1">
      <alignment horizontal="center"/>
    </xf>
    <xf numFmtId="167" fontId="22" fillId="0" borderId="0" xfId="0" applyNumberFormat="1" applyFont="1" applyBorder="1" applyAlignment="1">
      <alignment horizontal="center"/>
    </xf>
    <xf numFmtId="164" fontId="23" fillId="0" borderId="17" xfId="0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164" fontId="25" fillId="0" borderId="17" xfId="0" applyFont="1" applyFill="1" applyBorder="1" applyAlignment="1">
      <alignment horizontal="center" vertical="center" wrapText="1"/>
    </xf>
    <xf numFmtId="167" fontId="25" fillId="0" borderId="18" xfId="0" applyNumberFormat="1" applyFont="1" applyFill="1" applyBorder="1" applyAlignment="1">
      <alignment horizontal="center" vertical="center" wrapText="1"/>
    </xf>
    <xf numFmtId="167" fontId="25" fillId="0" borderId="19" xfId="0" applyNumberFormat="1" applyFont="1" applyFill="1" applyBorder="1" applyAlignment="1">
      <alignment horizontal="center" vertical="center"/>
    </xf>
    <xf numFmtId="167" fontId="28" fillId="0" borderId="10" xfId="0" applyNumberFormat="1" applyFont="1" applyFill="1" applyBorder="1" applyAlignment="1">
      <alignment horizontal="center" vertical="center" wrapText="1"/>
    </xf>
    <xf numFmtId="164" fontId="28" fillId="0" borderId="10" xfId="0" applyFont="1" applyFill="1" applyBorder="1" applyAlignment="1">
      <alignment horizontal="center" vertical="center" wrapText="1"/>
    </xf>
    <xf numFmtId="167" fontId="28" fillId="0" borderId="20" xfId="0" applyNumberFormat="1" applyFont="1" applyFill="1" applyBorder="1" applyAlignment="1">
      <alignment horizontal="center" vertical="center" wrapText="1"/>
    </xf>
    <xf numFmtId="167" fontId="28" fillId="0" borderId="21" xfId="0" applyNumberFormat="1" applyFont="1" applyFill="1" applyBorder="1" applyAlignment="1">
      <alignment horizontal="center" vertical="center" wrapText="1"/>
    </xf>
    <xf numFmtId="164" fontId="28" fillId="0" borderId="22" xfId="0" applyNumberFormat="1" applyFont="1" applyBorder="1" applyAlignment="1">
      <alignment horizontal="center" vertical="center" wrapText="1"/>
    </xf>
    <xf numFmtId="167" fontId="28" fillId="0" borderId="10" xfId="0" applyNumberFormat="1" applyFont="1" applyBorder="1" applyAlignment="1">
      <alignment horizontal="center"/>
    </xf>
    <xf numFmtId="168" fontId="28" fillId="0" borderId="10" xfId="0" applyNumberFormat="1" applyFont="1" applyBorder="1" applyAlignment="1">
      <alignment horizontal="center" wrapText="1"/>
    </xf>
    <xf numFmtId="168" fontId="28" fillId="0" borderId="10" xfId="0" applyNumberFormat="1" applyFont="1" applyBorder="1" applyAlignment="1">
      <alignment horizontal="center" vertical="center"/>
    </xf>
    <xf numFmtId="168" fontId="28" fillId="0" borderId="20" xfId="0" applyNumberFormat="1" applyFont="1" applyBorder="1" applyAlignment="1">
      <alignment horizontal="center" vertical="center"/>
    </xf>
    <xf numFmtId="168" fontId="28" fillId="0" borderId="23" xfId="0" applyNumberFormat="1" applyFont="1" applyBorder="1" applyAlignment="1">
      <alignment horizontal="center" vertical="center"/>
    </xf>
    <xf numFmtId="168" fontId="28" fillId="0" borderId="24" xfId="0" applyNumberFormat="1" applyFont="1" applyBorder="1" applyAlignment="1">
      <alignment horizontal="center"/>
    </xf>
    <xf numFmtId="167" fontId="19" fillId="0" borderId="25" xfId="0" applyNumberFormat="1" applyFont="1" applyBorder="1" applyAlignment="1">
      <alignment horizontal="center" wrapText="1"/>
    </xf>
    <xf numFmtId="167" fontId="22" fillId="0" borderId="26" xfId="0" applyNumberFormat="1" applyFont="1" applyBorder="1" applyAlignment="1">
      <alignment horizontal="center"/>
    </xf>
    <xf numFmtId="167" fontId="19" fillId="0" borderId="27" xfId="0" applyNumberFormat="1" applyFont="1" applyBorder="1" applyAlignment="1">
      <alignment horizontal="center"/>
    </xf>
    <xf numFmtId="169" fontId="22" fillId="0" borderId="28" xfId="0" applyNumberFormat="1" applyFont="1" applyBorder="1" applyAlignment="1" applyProtection="1">
      <alignment horizontal="right"/>
      <protection/>
    </xf>
    <xf numFmtId="170" fontId="22" fillId="0" borderId="28" xfId="0" applyNumberFormat="1" applyFont="1" applyBorder="1" applyAlignment="1" applyProtection="1">
      <alignment horizontal="right"/>
      <protection locked="0"/>
    </xf>
    <xf numFmtId="169" fontId="22" fillId="0" borderId="28" xfId="0" applyNumberFormat="1" applyFont="1" applyBorder="1" applyAlignment="1" applyProtection="1">
      <alignment horizontal="right"/>
      <protection locked="0"/>
    </xf>
    <xf numFmtId="169" fontId="22" fillId="0" borderId="28" xfId="0" applyNumberFormat="1" applyFont="1" applyBorder="1" applyAlignment="1">
      <alignment horizontal="right"/>
    </xf>
    <xf numFmtId="169" fontId="22" fillId="0" borderId="29" xfId="0" applyNumberFormat="1" applyFont="1" applyBorder="1" applyAlignment="1">
      <alignment horizontal="right"/>
    </xf>
    <xf numFmtId="169" fontId="22" fillId="0" borderId="30" xfId="0" applyNumberFormat="1" applyFont="1" applyBorder="1" applyAlignment="1" applyProtection="1">
      <alignment horizontal="right"/>
      <protection/>
    </xf>
    <xf numFmtId="169" fontId="22" fillId="0" borderId="31" xfId="0" applyNumberFormat="1" applyFont="1" applyBorder="1" applyAlignment="1">
      <alignment horizontal="right"/>
    </xf>
    <xf numFmtId="164" fontId="29" fillId="0" borderId="32" xfId="0" applyFont="1" applyBorder="1" applyAlignment="1">
      <alignment wrapText="1"/>
    </xf>
    <xf numFmtId="167" fontId="22" fillId="0" borderId="33" xfId="0" applyNumberFormat="1" applyFont="1" applyFill="1" applyBorder="1" applyAlignment="1">
      <alignment horizontal="center"/>
    </xf>
    <xf numFmtId="164" fontId="29" fillId="0" borderId="17" xfId="0" applyFont="1" applyFill="1" applyBorder="1" applyAlignment="1">
      <alignment horizontal="center"/>
    </xf>
    <xf numFmtId="169" fontId="22" fillId="0" borderId="17" xfId="0" applyNumberFormat="1" applyFont="1" applyBorder="1" applyAlignment="1" applyProtection="1">
      <alignment horizontal="right"/>
      <protection/>
    </xf>
    <xf numFmtId="170" fontId="22" fillId="0" borderId="17" xfId="0" applyNumberFormat="1" applyFont="1" applyBorder="1" applyAlignment="1" applyProtection="1">
      <alignment horizontal="right"/>
      <protection locked="0"/>
    </xf>
    <xf numFmtId="169" fontId="22" fillId="0" borderId="17" xfId="0" applyNumberFormat="1" applyFont="1" applyBorder="1" applyAlignment="1" applyProtection="1">
      <alignment horizontal="right"/>
      <protection locked="0"/>
    </xf>
    <xf numFmtId="169" fontId="22" fillId="0" borderId="17" xfId="0" applyNumberFormat="1" applyFont="1" applyBorder="1" applyAlignment="1">
      <alignment horizontal="right"/>
    </xf>
    <xf numFmtId="169" fontId="22" fillId="0" borderId="18" xfId="0" applyNumberFormat="1" applyFont="1" applyBorder="1" applyAlignment="1">
      <alignment horizontal="right"/>
    </xf>
    <xf numFmtId="169" fontId="22" fillId="0" borderId="19" xfId="0" applyNumberFormat="1" applyFont="1" applyBorder="1" applyAlignment="1" applyProtection="1">
      <alignment horizontal="right"/>
      <protection/>
    </xf>
    <xf numFmtId="169" fontId="22" fillId="0" borderId="32" xfId="0" applyNumberFormat="1" applyFont="1" applyBorder="1" applyAlignment="1">
      <alignment horizontal="right"/>
    </xf>
    <xf numFmtId="164" fontId="29" fillId="0" borderId="17" xfId="0" applyFont="1" applyFill="1" applyBorder="1" applyAlignment="1">
      <alignment horizontal="center" wrapText="1"/>
    </xf>
    <xf numFmtId="164" fontId="30" fillId="0" borderId="32" xfId="0" applyFont="1" applyBorder="1" applyAlignment="1">
      <alignment wrapText="1"/>
    </xf>
    <xf numFmtId="164" fontId="30" fillId="0" borderId="17" xfId="0" applyFont="1" applyFill="1" applyBorder="1" applyAlignment="1">
      <alignment horizontal="center" wrapText="1"/>
    </xf>
    <xf numFmtId="164" fontId="30" fillId="24" borderId="32" xfId="0" applyFont="1" applyFill="1" applyBorder="1" applyAlignment="1">
      <alignment wrapText="1"/>
    </xf>
    <xf numFmtId="167" fontId="24" fillId="0" borderId="19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32" fillId="0" borderId="0" xfId="0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164" fontId="0" fillId="0" borderId="13" xfId="0" applyBorder="1" applyAlignment="1">
      <alignment horizontal="left"/>
    </xf>
    <xf numFmtId="167" fontId="0" fillId="0" borderId="13" xfId="0" applyNumberFormat="1" applyBorder="1" applyAlignment="1">
      <alignment/>
    </xf>
    <xf numFmtId="164" fontId="0" fillId="0" borderId="13" xfId="0" applyBorder="1" applyAlignment="1">
      <alignment/>
    </xf>
    <xf numFmtId="164" fontId="25" fillId="0" borderId="17" xfId="0" applyFont="1" applyBorder="1" applyAlignment="1">
      <alignment horizontal="center" vertical="center"/>
    </xf>
    <xf numFmtId="164" fontId="25" fillId="0" borderId="17" xfId="0" applyFont="1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 wrapText="1"/>
    </xf>
    <xf numFmtId="167" fontId="28" fillId="0" borderId="17" xfId="0" applyNumberFormat="1" applyFont="1" applyBorder="1" applyAlignment="1">
      <alignment horizontal="center" vertical="center"/>
    </xf>
    <xf numFmtId="167" fontId="28" fillId="0" borderId="10" xfId="0" applyNumberFormat="1" applyFont="1" applyBorder="1" applyAlignment="1">
      <alignment horizontal="center" vertical="center"/>
    </xf>
    <xf numFmtId="168" fontId="28" fillId="0" borderId="17" xfId="0" applyNumberFormat="1" applyFont="1" applyBorder="1" applyAlignment="1">
      <alignment horizontal="center" vertical="center" wrapText="1"/>
    </xf>
    <xf numFmtId="168" fontId="28" fillId="0" borderId="17" xfId="0" applyNumberFormat="1" applyFont="1" applyBorder="1" applyAlignment="1">
      <alignment horizontal="center" vertical="center"/>
    </xf>
    <xf numFmtId="168" fontId="28" fillId="0" borderId="21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9" fillId="0" borderId="22" xfId="0" applyFont="1" applyBorder="1" applyAlignment="1">
      <alignment horizontal="left" wrapText="1"/>
    </xf>
    <xf numFmtId="167" fontId="22" fillId="0" borderId="26" xfId="0" applyNumberFormat="1" applyFont="1" applyBorder="1" applyAlignment="1">
      <alignment horizontal="center" wrapText="1"/>
    </xf>
    <xf numFmtId="171" fontId="19" fillId="0" borderId="28" xfId="0" applyNumberFormat="1" applyFont="1" applyBorder="1" applyAlignment="1">
      <alignment horizontal="center"/>
    </xf>
    <xf numFmtId="170" fontId="22" fillId="0" borderId="28" xfId="0" applyNumberFormat="1" applyFont="1" applyBorder="1" applyAlignment="1" applyProtection="1">
      <alignment horizontal="right"/>
      <protection/>
    </xf>
    <xf numFmtId="169" fontId="22" fillId="0" borderId="29" xfId="0" applyNumberFormat="1" applyFont="1" applyBorder="1" applyAlignment="1" applyProtection="1">
      <alignment horizontal="right"/>
      <protection/>
    </xf>
    <xf numFmtId="164" fontId="19" fillId="0" borderId="32" xfId="0" applyFont="1" applyBorder="1" applyAlignment="1">
      <alignment wrapText="1"/>
    </xf>
    <xf numFmtId="167" fontId="22" fillId="0" borderId="33" xfId="0" applyNumberFormat="1" applyFont="1" applyBorder="1" applyAlignment="1">
      <alignment horizontal="center" wrapText="1"/>
    </xf>
    <xf numFmtId="164" fontId="19" fillId="0" borderId="17" xfId="0" applyFont="1" applyBorder="1" applyAlignment="1">
      <alignment horizontal="left"/>
    </xf>
    <xf numFmtId="169" fontId="22" fillId="0" borderId="34" xfId="0" applyNumberFormat="1" applyFont="1" applyBorder="1" applyAlignment="1" applyProtection="1">
      <alignment horizontal="right"/>
      <protection/>
    </xf>
    <xf numFmtId="170" fontId="22" fillId="0" borderId="34" xfId="0" applyNumberFormat="1" applyFont="1" applyBorder="1" applyAlignment="1" applyProtection="1">
      <alignment horizontal="right"/>
      <protection locked="0"/>
    </xf>
    <xf numFmtId="169" fontId="22" fillId="0" borderId="34" xfId="0" applyNumberFormat="1" applyFont="1" applyBorder="1" applyAlignment="1" applyProtection="1">
      <alignment horizontal="right"/>
      <protection locked="0"/>
    </xf>
    <xf numFmtId="169" fontId="22" fillId="0" borderId="34" xfId="0" applyNumberFormat="1" applyFont="1" applyBorder="1" applyAlignment="1">
      <alignment horizontal="right"/>
    </xf>
    <xf numFmtId="164" fontId="33" fillId="0" borderId="0" xfId="0" applyFont="1" applyAlignment="1">
      <alignment/>
    </xf>
    <xf numFmtId="164" fontId="34" fillId="0" borderId="32" xfId="0" applyFont="1" applyBorder="1" applyAlignment="1">
      <alignment horizontal="left" wrapText="1"/>
    </xf>
    <xf numFmtId="167" fontId="22" fillId="0" borderId="33" xfId="0" applyNumberFormat="1" applyFont="1" applyFill="1" applyBorder="1" applyAlignment="1">
      <alignment horizontal="center" wrapText="1"/>
    </xf>
    <xf numFmtId="164" fontId="24" fillId="0" borderId="32" xfId="0" applyFont="1" applyBorder="1" applyAlignment="1">
      <alignment horizontal="left" wrapText="1"/>
    </xf>
    <xf numFmtId="164" fontId="22" fillId="0" borderId="17" xfId="0" applyFont="1" applyBorder="1" applyAlignment="1">
      <alignment horizontal="left"/>
    </xf>
    <xf numFmtId="164" fontId="19" fillId="0" borderId="32" xfId="0" applyFont="1" applyBorder="1" applyAlignment="1">
      <alignment horizontal="left" wrapText="1"/>
    </xf>
    <xf numFmtId="164" fontId="22" fillId="0" borderId="32" xfId="0" applyFont="1" applyBorder="1" applyAlignment="1">
      <alignment horizontal="left" wrapText="1"/>
    </xf>
    <xf numFmtId="164" fontId="35" fillId="0" borderId="0" xfId="0" applyFont="1" applyAlignment="1">
      <alignment/>
    </xf>
    <xf numFmtId="164" fontId="34" fillId="0" borderId="35" xfId="0" applyFont="1" applyBorder="1" applyAlignment="1">
      <alignment horizontal="justify" wrapText="1"/>
    </xf>
    <xf numFmtId="164" fontId="22" fillId="0" borderId="36" xfId="0" applyFont="1" applyBorder="1" applyAlignment="1">
      <alignment horizontal="center" wrapText="1"/>
    </xf>
    <xf numFmtId="171" fontId="19" fillId="0" borderId="24" xfId="0" applyNumberFormat="1" applyFont="1" applyBorder="1" applyAlignment="1">
      <alignment horizontal="center"/>
    </xf>
    <xf numFmtId="169" fontId="22" fillId="0" borderId="24" xfId="0" applyNumberFormat="1" applyFont="1" applyBorder="1" applyAlignment="1" applyProtection="1">
      <alignment horizontal="right"/>
      <protection/>
    </xf>
    <xf numFmtId="169" fontId="22" fillId="0" borderId="23" xfId="0" applyNumberFormat="1" applyFont="1" applyBorder="1" applyAlignment="1" applyProtection="1">
      <alignment horizontal="right"/>
      <protection/>
    </xf>
    <xf numFmtId="170" fontId="22" fillId="0" borderId="23" xfId="0" applyNumberFormat="1" applyFont="1" applyBorder="1" applyAlignment="1" applyProtection="1">
      <alignment horizontal="right"/>
      <protection locked="0"/>
    </xf>
    <xf numFmtId="169" fontId="22" fillId="0" borderId="23" xfId="0" applyNumberFormat="1" applyFont="1" applyBorder="1" applyAlignment="1" applyProtection="1">
      <alignment horizontal="right"/>
      <protection locked="0"/>
    </xf>
    <xf numFmtId="169" fontId="22" fillId="0" borderId="24" xfId="0" applyNumberFormat="1" applyFont="1" applyBorder="1" applyAlignment="1">
      <alignment horizontal="right"/>
    </xf>
    <xf numFmtId="169" fontId="22" fillId="0" borderId="24" xfId="0" applyNumberFormat="1" applyFont="1" applyBorder="1" applyAlignment="1" applyProtection="1">
      <alignment horizontal="right"/>
      <protection locked="0"/>
    </xf>
    <xf numFmtId="170" fontId="22" fillId="0" borderId="24" xfId="0" applyNumberFormat="1" applyFont="1" applyBorder="1" applyAlignment="1" applyProtection="1">
      <alignment horizontal="right"/>
      <protection locked="0"/>
    </xf>
    <xf numFmtId="169" fontId="22" fillId="0" borderId="37" xfId="0" applyNumberFormat="1" applyFont="1" applyBorder="1" applyAlignment="1">
      <alignment horizontal="right"/>
    </xf>
    <xf numFmtId="169" fontId="22" fillId="0" borderId="38" xfId="0" applyNumberFormat="1" applyFont="1" applyBorder="1" applyAlignment="1">
      <alignment horizontal="right"/>
    </xf>
    <xf numFmtId="167" fontId="27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25" fillId="0" borderId="17" xfId="0" applyFont="1" applyBorder="1" applyAlignment="1">
      <alignment horizontal="center" vertical="center"/>
    </xf>
    <xf numFmtId="164" fontId="28" fillId="0" borderId="17" xfId="0" applyFont="1" applyFill="1" applyBorder="1" applyAlignment="1">
      <alignment horizontal="center" vertical="center" wrapText="1"/>
    </xf>
    <xf numFmtId="168" fontId="28" fillId="0" borderId="10" xfId="0" applyNumberFormat="1" applyFont="1" applyBorder="1" applyAlignment="1">
      <alignment horizontal="center"/>
    </xf>
    <xf numFmtId="167" fontId="34" fillId="0" borderId="32" xfId="0" applyNumberFormat="1" applyFont="1" applyBorder="1" applyAlignment="1">
      <alignment wrapText="1"/>
    </xf>
    <xf numFmtId="168" fontId="19" fillId="0" borderId="26" xfId="0" applyNumberFormat="1" applyFont="1" applyBorder="1" applyAlignment="1">
      <alignment horizontal="center"/>
    </xf>
    <xf numFmtId="167" fontId="19" fillId="0" borderId="28" xfId="0" applyNumberFormat="1" applyFont="1" applyBorder="1" applyAlignment="1">
      <alignment horizontal="center"/>
    </xf>
    <xf numFmtId="172" fontId="22" fillId="0" borderId="28" xfId="0" applyNumberFormat="1" applyFont="1" applyBorder="1" applyAlignment="1" applyProtection="1">
      <alignment horizontal="right"/>
      <protection/>
    </xf>
    <xf numFmtId="172" fontId="22" fillId="0" borderId="28" xfId="0" applyNumberFormat="1" applyFont="1" applyBorder="1" applyAlignment="1" applyProtection="1">
      <alignment horizontal="right"/>
      <protection locked="0"/>
    </xf>
    <xf numFmtId="172" fontId="22" fillId="0" borderId="28" xfId="0" applyNumberFormat="1" applyFont="1" applyBorder="1" applyAlignment="1">
      <alignment horizontal="right"/>
    </xf>
    <xf numFmtId="172" fontId="22" fillId="0" borderId="29" xfId="0" applyNumberFormat="1" applyFont="1" applyBorder="1" applyAlignment="1">
      <alignment horizontal="right"/>
    </xf>
    <xf numFmtId="172" fontId="22" fillId="0" borderId="30" xfId="0" applyNumberFormat="1" applyFont="1" applyBorder="1" applyAlignment="1" applyProtection="1">
      <alignment horizontal="right"/>
      <protection/>
    </xf>
    <xf numFmtId="172" fontId="22" fillId="0" borderId="31" xfId="0" applyNumberFormat="1" applyFont="1" applyBorder="1" applyAlignment="1">
      <alignment horizontal="right"/>
    </xf>
    <xf numFmtId="167" fontId="19" fillId="24" borderId="32" xfId="0" applyNumberFormat="1" applyFont="1" applyFill="1" applyBorder="1" applyAlignment="1">
      <alignment wrapText="1"/>
    </xf>
    <xf numFmtId="168" fontId="19" fillId="0" borderId="33" xfId="0" applyNumberFormat="1" applyFont="1" applyBorder="1" applyAlignment="1">
      <alignment horizontal="center"/>
    </xf>
    <xf numFmtId="167" fontId="19" fillId="0" borderId="17" xfId="0" applyNumberFormat="1" applyFont="1" applyBorder="1" applyAlignment="1">
      <alignment horizontal="center"/>
    </xf>
    <xf numFmtId="172" fontId="22" fillId="0" borderId="17" xfId="0" applyNumberFormat="1" applyFont="1" applyBorder="1" applyAlignment="1" applyProtection="1">
      <alignment horizontal="right"/>
      <protection/>
    </xf>
    <xf numFmtId="172" fontId="22" fillId="0" borderId="17" xfId="0" applyNumberFormat="1" applyFont="1" applyBorder="1" applyAlignment="1" applyProtection="1">
      <alignment horizontal="right"/>
      <protection locked="0"/>
    </xf>
    <xf numFmtId="172" fontId="22" fillId="0" borderId="17" xfId="0" applyNumberFormat="1" applyFont="1" applyBorder="1" applyAlignment="1">
      <alignment horizontal="right"/>
    </xf>
    <xf numFmtId="172" fontId="22" fillId="0" borderId="18" xfId="0" applyNumberFormat="1" applyFont="1" applyBorder="1" applyAlignment="1">
      <alignment horizontal="right"/>
    </xf>
    <xf numFmtId="172" fontId="22" fillId="0" borderId="19" xfId="0" applyNumberFormat="1" applyFont="1" applyBorder="1" applyAlignment="1" applyProtection="1">
      <alignment horizontal="right"/>
      <protection/>
    </xf>
    <xf numFmtId="172" fontId="22" fillId="0" borderId="32" xfId="0" applyNumberFormat="1" applyFont="1" applyBorder="1" applyAlignment="1">
      <alignment horizontal="right"/>
    </xf>
    <xf numFmtId="167" fontId="22" fillId="24" borderId="32" xfId="0" applyNumberFormat="1" applyFont="1" applyFill="1" applyBorder="1" applyAlignment="1">
      <alignment horizontal="left" wrapText="1" indent="1"/>
    </xf>
    <xf numFmtId="168" fontId="22" fillId="0" borderId="33" xfId="0" applyNumberFormat="1" applyFont="1" applyBorder="1" applyAlignment="1">
      <alignment horizontal="center"/>
    </xf>
    <xf numFmtId="167" fontId="22" fillId="0" borderId="17" xfId="0" applyNumberFormat="1" applyFont="1" applyBorder="1" applyAlignment="1">
      <alignment horizontal="center"/>
    </xf>
    <xf numFmtId="167" fontId="19" fillId="0" borderId="32" xfId="0" applyNumberFormat="1" applyFont="1" applyBorder="1" applyAlignment="1">
      <alignment wrapText="1"/>
    </xf>
    <xf numFmtId="167" fontId="22" fillId="0" borderId="32" xfId="0" applyNumberFormat="1" applyFont="1" applyBorder="1" applyAlignment="1">
      <alignment wrapText="1"/>
    </xf>
    <xf numFmtId="167" fontId="22" fillId="0" borderId="32" xfId="0" applyNumberFormat="1" applyFont="1" applyBorder="1" applyAlignment="1">
      <alignment horizontal="left" wrapText="1" indent="1"/>
    </xf>
    <xf numFmtId="167" fontId="22" fillId="0" borderId="0" xfId="0" applyNumberFormat="1" applyFont="1" applyBorder="1" applyAlignment="1">
      <alignment horizontal="left" wrapText="1" indent="1"/>
    </xf>
    <xf numFmtId="168" fontId="22" fillId="0" borderId="0" xfId="0" applyNumberFormat="1" applyFont="1" applyBorder="1" applyAlignment="1">
      <alignment horizontal="center"/>
    </xf>
    <xf numFmtId="172" fontId="22" fillId="0" borderId="0" xfId="0" applyNumberFormat="1" applyFont="1" applyBorder="1" applyAlignment="1" applyProtection="1">
      <alignment horizontal="right"/>
      <protection/>
    </xf>
    <xf numFmtId="172" fontId="22" fillId="0" borderId="0" xfId="0" applyNumberFormat="1" applyFont="1" applyBorder="1" applyAlignment="1" applyProtection="1">
      <alignment horizontal="right"/>
      <protection locked="0"/>
    </xf>
    <xf numFmtId="172" fontId="22" fillId="0" borderId="0" xfId="0" applyNumberFormat="1" applyFont="1" applyBorder="1" applyAlignment="1">
      <alignment horizontal="right"/>
    </xf>
    <xf numFmtId="164" fontId="34" fillId="0" borderId="0" xfId="0" applyFont="1" applyBorder="1" applyAlignment="1">
      <alignment horizontal="left" wrapText="1"/>
    </xf>
    <xf numFmtId="167" fontId="24" fillId="0" borderId="13" xfId="0" applyNumberFormat="1" applyFont="1" applyBorder="1" applyAlignment="1">
      <alignment/>
    </xf>
    <xf numFmtId="164" fontId="0" fillId="0" borderId="0" xfId="0" applyFont="1" applyAlignment="1">
      <alignment/>
    </xf>
    <xf numFmtId="167" fontId="22" fillId="0" borderId="0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36" fillId="0" borderId="0" xfId="0" applyFont="1" applyAlignment="1">
      <alignment horizontal="left" vertical="top"/>
    </xf>
    <xf numFmtId="167" fontId="24" fillId="0" borderId="0" xfId="0" applyNumberFormat="1" applyFont="1" applyAlignment="1">
      <alignment vertical="top"/>
    </xf>
    <xf numFmtId="167" fontId="36" fillId="0" borderId="0" xfId="0" applyNumberFormat="1" applyFont="1" applyAlignment="1">
      <alignment horizontal="center" vertical="top"/>
    </xf>
    <xf numFmtId="164" fontId="36" fillId="0" borderId="0" xfId="0" applyFont="1" applyAlignment="1">
      <alignment horizontal="center" vertical="top"/>
    </xf>
    <xf numFmtId="164" fontId="22" fillId="0" borderId="0" xfId="0" applyFont="1" applyBorder="1" applyAlignment="1">
      <alignment/>
    </xf>
    <xf numFmtId="164" fontId="34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4" fontId="26" fillId="0" borderId="0" xfId="0" applyFont="1" applyFill="1" applyBorder="1" applyAlignment="1">
      <alignment/>
    </xf>
    <xf numFmtId="164" fontId="24" fillId="0" borderId="0" xfId="0" applyFont="1" applyAlignment="1">
      <alignment horizontal="right"/>
    </xf>
    <xf numFmtId="164" fontId="35" fillId="0" borderId="17" xfId="0" applyFont="1" applyBorder="1" applyAlignment="1">
      <alignment horizontal="center" vertical="center" textRotation="90" wrapText="1"/>
    </xf>
    <xf numFmtId="164" fontId="24" fillId="0" borderId="17" xfId="0" applyFont="1" applyBorder="1" applyAlignment="1">
      <alignment horizontal="center" vertical="center" wrapText="1"/>
    </xf>
    <xf numFmtId="164" fontId="35" fillId="0" borderId="17" xfId="0" applyFont="1" applyBorder="1" applyAlignment="1">
      <alignment horizontal="center" vertical="center"/>
    </xf>
    <xf numFmtId="164" fontId="34" fillId="0" borderId="17" xfId="0" applyFont="1" applyBorder="1" applyAlignment="1">
      <alignment horizontal="center" vertical="center"/>
    </xf>
    <xf numFmtId="167" fontId="28" fillId="0" borderId="34" xfId="0" applyNumberFormat="1" applyFont="1" applyFill="1" applyBorder="1" applyAlignment="1">
      <alignment horizontal="center" vertical="center" wrapText="1"/>
    </xf>
    <xf numFmtId="164" fontId="28" fillId="0" borderId="34" xfId="0" applyFont="1" applyFill="1" applyBorder="1" applyAlignment="1">
      <alignment horizontal="center" vertical="center" wrapText="1"/>
    </xf>
    <xf numFmtId="167" fontId="22" fillId="0" borderId="39" xfId="0" applyNumberFormat="1" applyFont="1" applyFill="1" applyBorder="1" applyAlignment="1">
      <alignment horizontal="center" vertical="center" wrapText="1"/>
    </xf>
    <xf numFmtId="167" fontId="22" fillId="0" borderId="34" xfId="0" applyNumberFormat="1" applyFont="1" applyFill="1" applyBorder="1" applyAlignment="1">
      <alignment horizontal="center" vertical="center" wrapText="1"/>
    </xf>
    <xf numFmtId="167" fontId="22" fillId="0" borderId="40" xfId="0" applyNumberFormat="1" applyFont="1" applyFill="1" applyBorder="1" applyAlignment="1">
      <alignment horizontal="center" vertical="center" wrapText="1"/>
    </xf>
    <xf numFmtId="164" fontId="37" fillId="0" borderId="41" xfId="0" applyFont="1" applyFill="1" applyBorder="1" applyAlignment="1">
      <alignment horizontal="left" wrapText="1"/>
    </xf>
    <xf numFmtId="167" fontId="38" fillId="0" borderId="42" xfId="0" applyNumberFormat="1" applyFont="1" applyFill="1" applyBorder="1" applyAlignment="1">
      <alignment horizontal="center" wrapText="1"/>
    </xf>
    <xf numFmtId="169" fontId="22" fillId="0" borderId="22" xfId="0" applyNumberFormat="1" applyFont="1" applyFill="1" applyBorder="1" applyAlignment="1" applyProtection="1">
      <alignment/>
      <protection locked="0"/>
    </xf>
    <xf numFmtId="169" fontId="22" fillId="0" borderId="43" xfId="0" applyNumberFormat="1" applyFont="1" applyBorder="1" applyAlignment="1" applyProtection="1">
      <alignment horizontal="right"/>
      <protection locked="0"/>
    </xf>
    <xf numFmtId="167" fontId="25" fillId="0" borderId="44" xfId="0" applyNumberFormat="1" applyFont="1" applyFill="1" applyBorder="1" applyAlignment="1" applyProtection="1">
      <alignment horizontal="left" wrapText="1" indent="3"/>
      <protection/>
    </xf>
    <xf numFmtId="167" fontId="38" fillId="0" borderId="42" xfId="0" applyNumberFormat="1" applyFont="1" applyFill="1" applyBorder="1" applyAlignment="1" applyProtection="1">
      <alignment horizontal="center" wrapText="1"/>
      <protection/>
    </xf>
    <xf numFmtId="167" fontId="22" fillId="0" borderId="22" xfId="0" applyNumberFormat="1" applyFont="1" applyFill="1" applyBorder="1" applyAlignment="1" applyProtection="1">
      <alignment/>
      <protection/>
    </xf>
    <xf numFmtId="167" fontId="22" fillId="0" borderId="43" xfId="0" applyNumberFormat="1" applyFont="1" applyBorder="1" applyAlignment="1" applyProtection="1">
      <alignment horizontal="right"/>
      <protection/>
    </xf>
    <xf numFmtId="167" fontId="25" fillId="0" borderId="45" xfId="0" applyNumberFormat="1" applyFont="1" applyFill="1" applyBorder="1" applyAlignment="1">
      <alignment horizontal="left" wrapText="1" indent="1"/>
    </xf>
    <xf numFmtId="167" fontId="38" fillId="0" borderId="46" xfId="0" applyNumberFormat="1" applyFont="1" applyFill="1" applyBorder="1" applyAlignment="1">
      <alignment horizontal="center" wrapText="1"/>
    </xf>
    <xf numFmtId="169" fontId="22" fillId="0" borderId="47" xfId="0" applyNumberFormat="1" applyFont="1" applyFill="1" applyBorder="1" applyAlignment="1" applyProtection="1">
      <alignment/>
      <protection locked="0"/>
    </xf>
    <xf numFmtId="169" fontId="22" fillId="0" borderId="48" xfId="0" applyNumberFormat="1" applyFont="1" applyBorder="1" applyAlignment="1" applyProtection="1">
      <alignment horizontal="right"/>
      <protection locked="0"/>
    </xf>
    <xf numFmtId="167" fontId="38" fillId="0" borderId="49" xfId="0" applyNumberFormat="1" applyFont="1" applyFill="1" applyBorder="1" applyAlignment="1">
      <alignment horizontal="center" wrapText="1"/>
    </xf>
    <xf numFmtId="169" fontId="22" fillId="0" borderId="25" xfId="0" applyNumberFormat="1" applyFont="1" applyFill="1" applyBorder="1" applyAlignment="1" applyProtection="1">
      <alignment/>
      <protection locked="0"/>
    </xf>
    <xf numFmtId="169" fontId="22" fillId="0" borderId="32" xfId="0" applyNumberFormat="1" applyFont="1" applyBorder="1" applyAlignment="1" applyProtection="1">
      <alignment horizontal="right"/>
      <protection locked="0"/>
    </xf>
    <xf numFmtId="167" fontId="25" fillId="0" borderId="48" xfId="0" applyNumberFormat="1" applyFont="1" applyFill="1" applyBorder="1" applyAlignment="1">
      <alignment horizontal="left" wrapText="1" indent="1"/>
    </xf>
    <xf numFmtId="164" fontId="0" fillId="0" borderId="0" xfId="0" applyFont="1" applyBorder="1" applyAlignment="1">
      <alignment textRotation="90"/>
    </xf>
    <xf numFmtId="167" fontId="25" fillId="0" borderId="0" xfId="0" applyNumberFormat="1" applyFont="1" applyFill="1" applyBorder="1" applyAlignment="1">
      <alignment horizontal="left" wrapText="1" indent="1"/>
    </xf>
    <xf numFmtId="167" fontId="38" fillId="0" borderId="0" xfId="0" applyNumberFormat="1" applyFont="1" applyFill="1" applyBorder="1" applyAlignment="1">
      <alignment horizontal="center" wrapText="1"/>
    </xf>
    <xf numFmtId="169" fontId="22" fillId="0" borderId="0" xfId="0" applyNumberFormat="1" applyFont="1" applyFill="1" applyBorder="1" applyAlignment="1">
      <alignment/>
    </xf>
    <xf numFmtId="169" fontId="22" fillId="0" borderId="0" xfId="0" applyNumberFormat="1" applyFont="1" applyBorder="1" applyAlignment="1">
      <alignment/>
    </xf>
    <xf numFmtId="164" fontId="24" fillId="0" borderId="0" xfId="0" applyFont="1" applyAlignment="1">
      <alignment horizontal="right" vertical="top"/>
    </xf>
    <xf numFmtId="164" fontId="35" fillId="0" borderId="10" xfId="0" applyFont="1" applyBorder="1" applyAlignment="1">
      <alignment horizontal="center" vertical="center" textRotation="90" wrapText="1"/>
    </xf>
    <xf numFmtId="164" fontId="35" fillId="0" borderId="15" xfId="0" applyFont="1" applyBorder="1" applyAlignment="1">
      <alignment horizontal="center" vertical="center" textRotation="90"/>
    </xf>
    <xf numFmtId="167" fontId="25" fillId="0" borderId="15" xfId="0" applyNumberFormat="1" applyFont="1" applyFill="1" applyBorder="1" applyAlignment="1">
      <alignment horizontal="left" wrapText="1" indent="1"/>
    </xf>
    <xf numFmtId="167" fontId="38" fillId="0" borderId="15" xfId="0" applyNumberFormat="1" applyFont="1" applyFill="1" applyBorder="1" applyAlignment="1">
      <alignment horizontal="center"/>
    </xf>
    <xf numFmtId="164" fontId="22" fillId="0" borderId="15" xfId="0" applyFont="1" applyFill="1" applyBorder="1" applyAlignment="1">
      <alignment/>
    </xf>
    <xf numFmtId="164" fontId="22" fillId="0" borderId="15" xfId="0" applyFont="1" applyBorder="1" applyAlignment="1">
      <alignment/>
    </xf>
    <xf numFmtId="164" fontId="35" fillId="0" borderId="13" xfId="0" applyFont="1" applyBorder="1" applyAlignment="1">
      <alignment horizontal="center" vertical="center" textRotation="90"/>
    </xf>
    <xf numFmtId="167" fontId="25" fillId="0" borderId="13" xfId="0" applyNumberFormat="1" applyFont="1" applyFill="1" applyBorder="1" applyAlignment="1">
      <alignment horizontal="left" wrapText="1" indent="1"/>
    </xf>
    <xf numFmtId="167" fontId="38" fillId="0" borderId="13" xfId="0" applyNumberFormat="1" applyFont="1" applyFill="1" applyBorder="1" applyAlignment="1">
      <alignment horizontal="center"/>
    </xf>
    <xf numFmtId="164" fontId="22" fillId="0" borderId="13" xfId="0" applyFont="1" applyFill="1" applyBorder="1" applyAlignment="1">
      <alignment/>
    </xf>
    <xf numFmtId="167" fontId="39" fillId="0" borderId="41" xfId="0" applyNumberFormat="1" applyFont="1" applyFill="1" applyBorder="1" applyAlignment="1">
      <alignment horizontal="left" vertical="center" wrapText="1"/>
    </xf>
    <xf numFmtId="167" fontId="38" fillId="0" borderId="42" xfId="0" applyNumberFormat="1" applyFont="1" applyFill="1" applyBorder="1" applyAlignment="1">
      <alignment horizontal="center" vertical="center" wrapText="1"/>
    </xf>
    <xf numFmtId="169" fontId="22" fillId="0" borderId="43" xfId="0" applyNumberFormat="1" applyFont="1" applyBorder="1" applyAlignment="1" applyProtection="1">
      <alignment/>
      <protection locked="0"/>
    </xf>
    <xf numFmtId="167" fontId="25" fillId="0" borderId="44" xfId="0" applyNumberFormat="1" applyFont="1" applyFill="1" applyBorder="1" applyAlignment="1">
      <alignment horizontal="left" wrapText="1" indent="3"/>
    </xf>
    <xf numFmtId="167" fontId="38" fillId="0" borderId="42" xfId="0" applyNumberFormat="1" applyFont="1" applyFill="1" applyBorder="1" applyAlignment="1" applyProtection="1">
      <alignment horizontal="center" vertical="center" wrapText="1"/>
      <protection/>
    </xf>
    <xf numFmtId="167" fontId="22" fillId="0" borderId="43" xfId="0" applyNumberFormat="1" applyFont="1" applyBorder="1" applyAlignment="1" applyProtection="1">
      <alignment/>
      <protection/>
    </xf>
    <xf numFmtId="167" fontId="38" fillId="0" borderId="46" xfId="0" applyNumberFormat="1" applyFont="1" applyFill="1" applyBorder="1" applyAlignment="1">
      <alignment horizontal="center" vertical="center" wrapText="1"/>
    </xf>
    <xf numFmtId="169" fontId="22" fillId="0" borderId="48" xfId="0" applyNumberFormat="1" applyFont="1" applyBorder="1" applyAlignment="1" applyProtection="1">
      <alignment/>
      <protection locked="0"/>
    </xf>
    <xf numFmtId="167" fontId="25" fillId="0" borderId="50" xfId="0" applyNumberFormat="1" applyFont="1" applyFill="1" applyBorder="1" applyAlignment="1">
      <alignment horizontal="left" wrapText="1" indent="1"/>
    </xf>
    <xf numFmtId="167" fontId="38" fillId="0" borderId="49" xfId="0" applyNumberFormat="1" applyFont="1" applyFill="1" applyBorder="1" applyAlignment="1">
      <alignment horizontal="center" vertical="center" wrapText="1"/>
    </xf>
    <xf numFmtId="169" fontId="22" fillId="0" borderId="32" xfId="0" applyNumberFormat="1" applyFont="1" applyBorder="1" applyAlignment="1" applyProtection="1">
      <alignment/>
      <protection locked="0"/>
    </xf>
    <xf numFmtId="167" fontId="25" fillId="0" borderId="51" xfId="0" applyNumberFormat="1" applyFont="1" applyFill="1" applyBorder="1" applyAlignment="1">
      <alignment horizontal="left" wrapText="1" indent="1"/>
    </xf>
    <xf numFmtId="167" fontId="38" fillId="0" borderId="52" xfId="0" applyNumberFormat="1" applyFont="1" applyFill="1" applyBorder="1" applyAlignment="1">
      <alignment horizontal="center" vertical="center" wrapText="1"/>
    </xf>
    <xf numFmtId="169" fontId="22" fillId="0" borderId="53" xfId="0" applyNumberFormat="1" applyFont="1" applyFill="1" applyBorder="1" applyAlignment="1" applyProtection="1">
      <alignment/>
      <protection locked="0"/>
    </xf>
    <xf numFmtId="169" fontId="22" fillId="0" borderId="35" xfId="0" applyNumberFormat="1" applyFont="1" applyBorder="1" applyAlignment="1" applyProtection="1">
      <alignment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Zero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31.375" style="1" customWidth="1"/>
    <col min="2" max="2" width="5.00390625" style="1" customWidth="1"/>
    <col min="3" max="3" width="20.625" style="2" customWidth="1"/>
    <col min="4" max="4" width="11.625" style="3" customWidth="1"/>
    <col min="5" max="5" width="0" style="3" hidden="1" customWidth="1"/>
    <col min="6" max="6" width="11.625" style="3" customWidth="1"/>
    <col min="7" max="8" width="0" style="3" hidden="1" customWidth="1"/>
    <col min="9" max="9" width="0" style="4" hidden="1" customWidth="1"/>
    <col min="10" max="11" width="0" style="0" hidden="1" customWidth="1"/>
    <col min="12" max="12" width="11.625" style="0" customWidth="1"/>
    <col min="13" max="13" width="8.375" style="0" customWidth="1"/>
    <col min="14" max="14" width="11.875" style="0" customWidth="1"/>
    <col min="15" max="15" width="0" style="0" hidden="1" customWidth="1"/>
    <col min="16" max="16" width="11.875" style="0" customWidth="1"/>
    <col min="17" max="21" width="0" style="0" hidden="1" customWidth="1"/>
    <col min="22" max="22" width="11.875" style="0" customWidth="1"/>
    <col min="24" max="24" width="0" style="0" hidden="1" customWidth="1"/>
  </cols>
  <sheetData>
    <row r="1" spans="1:24" s="10" customFormat="1" ht="52.5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8"/>
      <c r="V1" s="9" t="s">
        <v>1</v>
      </c>
      <c r="W1" s="9"/>
      <c r="X1"/>
    </row>
    <row r="2" spans="1:24" s="10" customFormat="1" ht="15" customHeight="1">
      <c r="A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1"/>
      <c r="N2" s="11"/>
      <c r="O2" s="11"/>
      <c r="P2" s="12"/>
      <c r="Q2" s="12"/>
      <c r="R2" s="12"/>
      <c r="S2" s="12"/>
      <c r="T2" s="12"/>
      <c r="U2" s="13" t="s">
        <v>2</v>
      </c>
      <c r="V2" s="14" t="s">
        <v>3</v>
      </c>
      <c r="W2" s="14"/>
      <c r="X2"/>
    </row>
    <row r="3" spans="1:24" s="10" customFormat="1" ht="15" customHeight="1">
      <c r="A3" s="15"/>
      <c r="B3" s="16"/>
      <c r="C3" s="16"/>
      <c r="D3" s="15"/>
      <c r="E3" s="15"/>
      <c r="F3" s="17" t="s">
        <v>4</v>
      </c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 t="s">
        <v>5</v>
      </c>
      <c r="V3" s="20" t="s">
        <v>6</v>
      </c>
      <c r="W3" s="20"/>
      <c r="X3"/>
    </row>
    <row r="4" spans="1:24" s="10" customFormat="1" ht="15" customHeight="1">
      <c r="A4" s="21" t="s">
        <v>7</v>
      </c>
      <c r="B4" s="21"/>
      <c r="C4" s="22" t="s">
        <v>8</v>
      </c>
      <c r="D4" s="22"/>
      <c r="E4" s="22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4"/>
      <c r="R4" s="25"/>
      <c r="S4" s="25"/>
      <c r="T4"/>
      <c r="U4" s="19" t="s">
        <v>9</v>
      </c>
      <c r="V4" s="20"/>
      <c r="W4" s="20"/>
      <c r="X4"/>
    </row>
    <row r="5" spans="1:24" s="10" customFormat="1" ht="15" customHeight="1">
      <c r="A5" s="21" t="s">
        <v>10</v>
      </c>
      <c r="B5" s="21"/>
      <c r="C5" s="26" t="s">
        <v>11</v>
      </c>
      <c r="D5" s="27"/>
      <c r="E5" s="27"/>
      <c r="F5" s="27"/>
      <c r="G5" s="27"/>
      <c r="H5" s="28"/>
      <c r="I5" s="28"/>
      <c r="J5" s="28"/>
      <c r="K5" s="28"/>
      <c r="L5" s="28"/>
      <c r="M5" s="28"/>
      <c r="N5" s="28"/>
      <c r="O5" s="28"/>
      <c r="P5" s="28"/>
      <c r="Q5" s="24"/>
      <c r="R5" s="25"/>
      <c r="S5" s="25"/>
      <c r="T5"/>
      <c r="U5" s="19" t="s">
        <v>12</v>
      </c>
      <c r="V5" s="20">
        <v>46215806000</v>
      </c>
      <c r="W5" s="20"/>
      <c r="X5"/>
    </row>
    <row r="6" spans="1:23" s="10" customFormat="1" ht="15" customHeight="1">
      <c r="A6" s="21" t="s">
        <v>13</v>
      </c>
      <c r="B6" s="21"/>
      <c r="C6" s="21"/>
      <c r="D6" s="21"/>
      <c r="E6" s="21"/>
      <c r="F6" s="21"/>
      <c r="G6" s="21"/>
      <c r="H6" s="29"/>
      <c r="I6" s="29"/>
      <c r="J6" s="29"/>
      <c r="K6" s="29"/>
      <c r="L6" s="29"/>
      <c r="M6" s="29"/>
      <c r="N6" s="29"/>
      <c r="O6" s="29"/>
      <c r="P6" s="29"/>
      <c r="Q6" s="29"/>
      <c r="R6" s="25"/>
      <c r="S6" s="25"/>
      <c r="U6" s="19" t="s">
        <v>14</v>
      </c>
      <c r="V6" s="30" t="s">
        <v>15</v>
      </c>
      <c r="W6" s="30"/>
    </row>
    <row r="7" spans="1:19" ht="15" customHeight="1">
      <c r="A7" s="31" t="s">
        <v>16</v>
      </c>
      <c r="B7" s="21"/>
      <c r="C7" s="21"/>
      <c r="D7" s="21"/>
      <c r="E7" s="21"/>
      <c r="F7" s="21"/>
      <c r="G7" s="21"/>
      <c r="H7" s="29"/>
      <c r="I7" s="29"/>
      <c r="J7" s="29"/>
      <c r="K7" s="29"/>
      <c r="L7" s="29"/>
      <c r="M7" s="29"/>
      <c r="N7" s="29"/>
      <c r="O7" s="29"/>
      <c r="P7" s="29"/>
      <c r="Q7" s="29"/>
      <c r="R7" s="25"/>
      <c r="S7" s="25"/>
    </row>
    <row r="8" spans="1:22" ht="15.75">
      <c r="A8" s="32"/>
      <c r="B8" s="33"/>
      <c r="C8" s="33"/>
      <c r="D8" s="34" t="s">
        <v>17</v>
      </c>
      <c r="E8" s="34"/>
      <c r="F8"/>
      <c r="G8"/>
      <c r="H8" s="35"/>
      <c r="I8" s="25"/>
      <c r="K8" s="25"/>
      <c r="L8" s="25"/>
      <c r="M8" s="36"/>
      <c r="N8" s="25"/>
      <c r="O8" s="25"/>
      <c r="P8" s="25"/>
      <c r="Q8" s="25"/>
      <c r="R8" s="25"/>
      <c r="S8" s="25"/>
      <c r="T8" s="25"/>
      <c r="U8" s="37"/>
      <c r="V8" s="37"/>
    </row>
    <row r="9" ht="9" customHeight="1"/>
    <row r="10" spans="1:23" ht="17.25" customHeight="1">
      <c r="A10" s="38" t="s">
        <v>18</v>
      </c>
      <c r="B10" s="39" t="s">
        <v>19</v>
      </c>
      <c r="C10" s="40" t="s">
        <v>20</v>
      </c>
      <c r="D10" s="41" t="s">
        <v>21</v>
      </c>
      <c r="E10" s="41"/>
      <c r="F10" s="41"/>
      <c r="G10" s="41"/>
      <c r="H10" s="41"/>
      <c r="I10" s="41"/>
      <c r="J10" s="41"/>
      <c r="K10" s="41"/>
      <c r="L10" s="41"/>
      <c r="M10" s="41"/>
      <c r="N10" s="42" t="s">
        <v>22</v>
      </c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12.5" customHeight="1">
      <c r="A11" s="38"/>
      <c r="B11" s="39"/>
      <c r="C11" s="40"/>
      <c r="D11" s="43" t="s">
        <v>23</v>
      </c>
      <c r="E11" s="43" t="s">
        <v>24</v>
      </c>
      <c r="F11" s="43" t="s">
        <v>25</v>
      </c>
      <c r="G11" s="43" t="s">
        <v>26</v>
      </c>
      <c r="H11" s="43" t="s">
        <v>27</v>
      </c>
      <c r="I11" s="44" t="s">
        <v>28</v>
      </c>
      <c r="J11" s="44" t="s">
        <v>29</v>
      </c>
      <c r="K11" s="44" t="s">
        <v>30</v>
      </c>
      <c r="L11" s="44" t="s">
        <v>31</v>
      </c>
      <c r="M11" s="45" t="s">
        <v>32</v>
      </c>
      <c r="N11" s="46" t="s">
        <v>23</v>
      </c>
      <c r="O11" s="46" t="s">
        <v>24</v>
      </c>
      <c r="P11" s="43" t="s">
        <v>25</v>
      </c>
      <c r="Q11" s="43" t="s">
        <v>33</v>
      </c>
      <c r="R11" s="43" t="s">
        <v>27</v>
      </c>
      <c r="S11" s="44" t="s">
        <v>34</v>
      </c>
      <c r="T11" s="44" t="s">
        <v>29</v>
      </c>
      <c r="U11" s="44" t="s">
        <v>30</v>
      </c>
      <c r="V11" s="44" t="s">
        <v>31</v>
      </c>
      <c r="W11" s="43" t="s">
        <v>35</v>
      </c>
    </row>
    <row r="12" spans="1:23" ht="13.5">
      <c r="A12" s="47">
        <v>1</v>
      </c>
      <c r="B12" s="48">
        <v>2</v>
      </c>
      <c r="C12" s="48">
        <v>3</v>
      </c>
      <c r="D12" s="49">
        <v>4</v>
      </c>
      <c r="E12" s="49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50">
        <v>11</v>
      </c>
      <c r="L12" s="50">
        <v>12</v>
      </c>
      <c r="M12" s="51">
        <v>13</v>
      </c>
      <c r="N12" s="52">
        <v>14</v>
      </c>
      <c r="O12" s="52">
        <v>15</v>
      </c>
      <c r="P12" s="53">
        <v>16</v>
      </c>
      <c r="Q12" s="53">
        <v>17</v>
      </c>
      <c r="R12" s="53">
        <v>18</v>
      </c>
      <c r="S12" s="53">
        <v>19</v>
      </c>
      <c r="T12" s="53">
        <v>20</v>
      </c>
      <c r="U12" s="53">
        <v>21</v>
      </c>
      <c r="V12" s="53">
        <v>22</v>
      </c>
      <c r="W12" s="53">
        <v>23</v>
      </c>
    </row>
    <row r="13" spans="1:23" ht="15" customHeight="1">
      <c r="A13" s="54" t="s">
        <v>36</v>
      </c>
      <c r="B13" s="55" t="s">
        <v>37</v>
      </c>
      <c r="C13" s="56" t="s">
        <v>38</v>
      </c>
      <c r="D13" s="57">
        <f aca="true" t="shared" si="0" ref="D13:D19">F13</f>
        <v>87450878.39</v>
      </c>
      <c r="E13" s="57">
        <v>0</v>
      </c>
      <c r="F13" s="58">
        <v>87450878.39</v>
      </c>
      <c r="G13" s="59" t="s">
        <v>39</v>
      </c>
      <c r="H13" s="60" t="s">
        <v>39</v>
      </c>
      <c r="I13" s="60" t="s">
        <v>39</v>
      </c>
      <c r="J13" s="59" t="s">
        <v>39</v>
      </c>
      <c r="K13" s="59" t="s">
        <v>39</v>
      </c>
      <c r="L13" s="58">
        <v>87450878.39</v>
      </c>
      <c r="M13" s="61" t="s">
        <v>39</v>
      </c>
      <c r="N13" s="62">
        <f aca="true" t="shared" si="1" ref="N13:N19">P13</f>
        <v>7319259.58</v>
      </c>
      <c r="O13" s="62">
        <v>0</v>
      </c>
      <c r="P13" s="58">
        <v>7319259.58</v>
      </c>
      <c r="Q13" s="59" t="s">
        <v>39</v>
      </c>
      <c r="R13" s="60" t="s">
        <v>39</v>
      </c>
      <c r="S13" s="60" t="s">
        <v>39</v>
      </c>
      <c r="T13" s="59" t="s">
        <v>39</v>
      </c>
      <c r="U13" s="59" t="s">
        <v>39</v>
      </c>
      <c r="V13" s="58">
        <v>7319259.58</v>
      </c>
      <c r="W13" s="63" t="s">
        <v>39</v>
      </c>
    </row>
    <row r="14" spans="1:23" ht="22.5">
      <c r="A14" s="64" t="s">
        <v>40</v>
      </c>
      <c r="B14" s="65" t="s">
        <v>37</v>
      </c>
      <c r="C14" s="66" t="s">
        <v>41</v>
      </c>
      <c r="D14" s="67">
        <f t="shared" si="0"/>
        <v>69758500</v>
      </c>
      <c r="E14" s="67">
        <v>0</v>
      </c>
      <c r="F14" s="68">
        <v>69758500</v>
      </c>
      <c r="G14" s="69" t="s">
        <v>39</v>
      </c>
      <c r="H14" s="70" t="s">
        <v>39</v>
      </c>
      <c r="I14" s="70" t="s">
        <v>39</v>
      </c>
      <c r="J14" s="69" t="s">
        <v>39</v>
      </c>
      <c r="K14" s="69" t="s">
        <v>39</v>
      </c>
      <c r="L14" s="68">
        <v>69758500</v>
      </c>
      <c r="M14" s="71" t="s">
        <v>39</v>
      </c>
      <c r="N14" s="72">
        <f t="shared" si="1"/>
        <v>5889146.58</v>
      </c>
      <c r="O14" s="72">
        <v>0</v>
      </c>
      <c r="P14" s="68">
        <v>5889146.58</v>
      </c>
      <c r="Q14" s="69" t="s">
        <v>39</v>
      </c>
      <c r="R14" s="70" t="s">
        <v>39</v>
      </c>
      <c r="S14" s="70" t="s">
        <v>39</v>
      </c>
      <c r="T14" s="69" t="s">
        <v>39</v>
      </c>
      <c r="U14" s="69" t="s">
        <v>39</v>
      </c>
      <c r="V14" s="68">
        <v>5889146.58</v>
      </c>
      <c r="W14" s="73" t="s">
        <v>39</v>
      </c>
    </row>
    <row r="15" spans="1:23" ht="13.5" customHeight="1">
      <c r="A15" s="64" t="s">
        <v>42</v>
      </c>
      <c r="B15" s="65" t="s">
        <v>37</v>
      </c>
      <c r="C15" s="74" t="s">
        <v>43</v>
      </c>
      <c r="D15" s="67">
        <f t="shared" si="0"/>
        <v>38523000</v>
      </c>
      <c r="E15" s="67">
        <v>0</v>
      </c>
      <c r="F15" s="68">
        <v>38523000</v>
      </c>
      <c r="G15" s="69" t="s">
        <v>39</v>
      </c>
      <c r="H15" s="70" t="s">
        <v>39</v>
      </c>
      <c r="I15" s="70" t="s">
        <v>39</v>
      </c>
      <c r="J15" s="69" t="s">
        <v>39</v>
      </c>
      <c r="K15" s="69" t="s">
        <v>39</v>
      </c>
      <c r="L15" s="68">
        <v>38523000</v>
      </c>
      <c r="M15" s="71" t="s">
        <v>39</v>
      </c>
      <c r="N15" s="72">
        <f t="shared" si="1"/>
        <v>1765248.55</v>
      </c>
      <c r="O15" s="72">
        <v>0</v>
      </c>
      <c r="P15" s="68">
        <v>1765248.55</v>
      </c>
      <c r="Q15" s="69" t="s">
        <v>39</v>
      </c>
      <c r="R15" s="70" t="s">
        <v>39</v>
      </c>
      <c r="S15" s="70" t="s">
        <v>39</v>
      </c>
      <c r="T15" s="69" t="s">
        <v>39</v>
      </c>
      <c r="U15" s="69" t="s">
        <v>39</v>
      </c>
      <c r="V15" s="68">
        <v>1765248.55</v>
      </c>
      <c r="W15" s="73" t="s">
        <v>39</v>
      </c>
    </row>
    <row r="16" spans="1:23" ht="12.75" customHeight="1">
      <c r="A16" s="75" t="s">
        <v>44</v>
      </c>
      <c r="B16" s="65" t="s">
        <v>37</v>
      </c>
      <c r="C16" s="76" t="s">
        <v>45</v>
      </c>
      <c r="D16" s="67">
        <f t="shared" si="0"/>
        <v>38523000</v>
      </c>
      <c r="E16" s="67">
        <v>0</v>
      </c>
      <c r="F16" s="68">
        <v>38523000</v>
      </c>
      <c r="G16" s="69" t="s">
        <v>39</v>
      </c>
      <c r="H16" s="70" t="s">
        <v>39</v>
      </c>
      <c r="I16" s="70" t="s">
        <v>39</v>
      </c>
      <c r="J16" s="69" t="s">
        <v>39</v>
      </c>
      <c r="K16" s="69" t="s">
        <v>39</v>
      </c>
      <c r="L16" s="68">
        <v>38523000</v>
      </c>
      <c r="M16" s="71" t="s">
        <v>39</v>
      </c>
      <c r="N16" s="72">
        <f t="shared" si="1"/>
        <v>1765248.55</v>
      </c>
      <c r="O16" s="72">
        <v>0</v>
      </c>
      <c r="P16" s="68">
        <v>1765248.55</v>
      </c>
      <c r="Q16" s="69" t="s">
        <v>39</v>
      </c>
      <c r="R16" s="70" t="s">
        <v>39</v>
      </c>
      <c r="S16" s="70" t="s">
        <v>39</v>
      </c>
      <c r="T16" s="69" t="s">
        <v>39</v>
      </c>
      <c r="U16" s="69" t="s">
        <v>39</v>
      </c>
      <c r="V16" s="68">
        <v>1765248.55</v>
      </c>
      <c r="W16" s="73" t="s">
        <v>39</v>
      </c>
    </row>
    <row r="17" spans="1:23" ht="90">
      <c r="A17" s="75" t="s">
        <v>46</v>
      </c>
      <c r="B17" s="65" t="s">
        <v>37</v>
      </c>
      <c r="C17" s="76" t="s">
        <v>47</v>
      </c>
      <c r="D17" s="67">
        <f t="shared" si="0"/>
        <v>38523000</v>
      </c>
      <c r="E17" s="67">
        <v>0</v>
      </c>
      <c r="F17" s="68">
        <v>38523000</v>
      </c>
      <c r="G17" s="69" t="s">
        <v>39</v>
      </c>
      <c r="H17" s="70" t="s">
        <v>39</v>
      </c>
      <c r="I17" s="70" t="s">
        <v>39</v>
      </c>
      <c r="J17" s="69" t="s">
        <v>39</v>
      </c>
      <c r="K17" s="69" t="s">
        <v>39</v>
      </c>
      <c r="L17" s="68">
        <v>38523000</v>
      </c>
      <c r="M17" s="71" t="s">
        <v>39</v>
      </c>
      <c r="N17" s="72">
        <f t="shared" si="1"/>
        <v>1736809.84</v>
      </c>
      <c r="O17" s="72">
        <v>0</v>
      </c>
      <c r="P17" s="68">
        <v>1736809.84</v>
      </c>
      <c r="Q17" s="69" t="s">
        <v>39</v>
      </c>
      <c r="R17" s="70" t="s">
        <v>39</v>
      </c>
      <c r="S17" s="70" t="s">
        <v>39</v>
      </c>
      <c r="T17" s="69" t="s">
        <v>39</v>
      </c>
      <c r="U17" s="69" t="s">
        <v>39</v>
      </c>
      <c r="V17" s="68">
        <v>1736809.84</v>
      </c>
      <c r="W17" s="73" t="s">
        <v>39</v>
      </c>
    </row>
    <row r="18" spans="1:23" ht="56.25">
      <c r="A18" s="75" t="s">
        <v>48</v>
      </c>
      <c r="B18" s="65" t="s">
        <v>37</v>
      </c>
      <c r="C18" s="76" t="s">
        <v>49</v>
      </c>
      <c r="D18" s="67" t="str">
        <f t="shared" si="0"/>
        <v>-</v>
      </c>
      <c r="E18" s="67">
        <v>0</v>
      </c>
      <c r="F18" s="69" t="s">
        <v>39</v>
      </c>
      <c r="G18" s="69" t="s">
        <v>39</v>
      </c>
      <c r="H18" s="70" t="s">
        <v>39</v>
      </c>
      <c r="I18" s="70" t="s">
        <v>39</v>
      </c>
      <c r="J18" s="69" t="s">
        <v>39</v>
      </c>
      <c r="K18" s="69" t="s">
        <v>39</v>
      </c>
      <c r="L18" s="69" t="s">
        <v>39</v>
      </c>
      <c r="M18" s="71" t="s">
        <v>39</v>
      </c>
      <c r="N18" s="72">
        <f t="shared" si="1"/>
        <v>312</v>
      </c>
      <c r="O18" s="72">
        <v>0</v>
      </c>
      <c r="P18" s="68">
        <v>312</v>
      </c>
      <c r="Q18" s="69" t="s">
        <v>39</v>
      </c>
      <c r="R18" s="70" t="s">
        <v>39</v>
      </c>
      <c r="S18" s="70" t="s">
        <v>39</v>
      </c>
      <c r="T18" s="69" t="s">
        <v>39</v>
      </c>
      <c r="U18" s="69" t="s">
        <v>39</v>
      </c>
      <c r="V18" s="68">
        <v>312</v>
      </c>
      <c r="W18" s="73" t="s">
        <v>39</v>
      </c>
    </row>
    <row r="19" spans="1:23" ht="101.25">
      <c r="A19" s="75" t="s">
        <v>50</v>
      </c>
      <c r="B19" s="65" t="s">
        <v>37</v>
      </c>
      <c r="C19" s="76" t="s">
        <v>51</v>
      </c>
      <c r="D19" s="67" t="str">
        <f t="shared" si="0"/>
        <v>-</v>
      </c>
      <c r="E19" s="67">
        <v>0</v>
      </c>
      <c r="F19" s="69" t="s">
        <v>39</v>
      </c>
      <c r="G19" s="69" t="s">
        <v>39</v>
      </c>
      <c r="H19" s="70" t="s">
        <v>39</v>
      </c>
      <c r="I19" s="70" t="s">
        <v>39</v>
      </c>
      <c r="J19" s="69" t="s">
        <v>39</v>
      </c>
      <c r="K19" s="69" t="s">
        <v>39</v>
      </c>
      <c r="L19" s="69" t="s">
        <v>39</v>
      </c>
      <c r="M19" s="71" t="s">
        <v>39</v>
      </c>
      <c r="N19" s="72">
        <f t="shared" si="1"/>
        <v>28126.71</v>
      </c>
      <c r="O19" s="72">
        <v>0</v>
      </c>
      <c r="P19" s="68">
        <v>28126.71</v>
      </c>
      <c r="Q19" s="69" t="s">
        <v>39</v>
      </c>
      <c r="R19" s="70" t="s">
        <v>39</v>
      </c>
      <c r="S19" s="70" t="s">
        <v>39</v>
      </c>
      <c r="T19" s="69" t="s">
        <v>39</v>
      </c>
      <c r="U19" s="69" t="s">
        <v>39</v>
      </c>
      <c r="V19" s="68">
        <v>28126.71</v>
      </c>
      <c r="W19" s="73" t="s">
        <v>39</v>
      </c>
    </row>
    <row r="20" spans="1:23" ht="22.5">
      <c r="A20" s="64" t="s">
        <v>52</v>
      </c>
      <c r="B20" s="65" t="s">
        <v>37</v>
      </c>
      <c r="C20" s="74" t="s">
        <v>53</v>
      </c>
      <c r="D20" s="67" t="str">
        <f aca="true" t="shared" si="2" ref="D20:D29">F20</f>
        <v>-</v>
      </c>
      <c r="E20" s="67">
        <v>0</v>
      </c>
      <c r="F20" s="69" t="s">
        <v>39</v>
      </c>
      <c r="G20" s="69" t="s">
        <v>39</v>
      </c>
      <c r="H20" s="70" t="s">
        <v>39</v>
      </c>
      <c r="I20" s="70" t="s">
        <v>39</v>
      </c>
      <c r="J20" s="69" t="s">
        <v>39</v>
      </c>
      <c r="K20" s="69" t="s">
        <v>39</v>
      </c>
      <c r="L20" s="69" t="s">
        <v>39</v>
      </c>
      <c r="M20" s="71" t="s">
        <v>39</v>
      </c>
      <c r="N20" s="72">
        <f aca="true" t="shared" si="3" ref="N20:N29">P20</f>
        <v>621</v>
      </c>
      <c r="O20" s="72">
        <v>0</v>
      </c>
      <c r="P20" s="68">
        <v>621</v>
      </c>
      <c r="Q20" s="69" t="s">
        <v>39</v>
      </c>
      <c r="R20" s="70" t="s">
        <v>39</v>
      </c>
      <c r="S20" s="70" t="s">
        <v>39</v>
      </c>
      <c r="T20" s="69" t="s">
        <v>39</v>
      </c>
      <c r="U20" s="69" t="s">
        <v>39</v>
      </c>
      <c r="V20" s="68">
        <v>621</v>
      </c>
      <c r="W20" s="73" t="s">
        <v>39</v>
      </c>
    </row>
    <row r="21" spans="1:23" ht="15" customHeight="1">
      <c r="A21" s="75" t="s">
        <v>54</v>
      </c>
      <c r="B21" s="65" t="s">
        <v>37</v>
      </c>
      <c r="C21" s="76" t="s">
        <v>55</v>
      </c>
      <c r="D21" s="67" t="str">
        <f>F21</f>
        <v>-</v>
      </c>
      <c r="E21" s="67">
        <v>0</v>
      </c>
      <c r="F21" s="69" t="s">
        <v>39</v>
      </c>
      <c r="G21" s="69" t="s">
        <v>39</v>
      </c>
      <c r="H21" s="70" t="s">
        <v>39</v>
      </c>
      <c r="I21" s="70" t="s">
        <v>39</v>
      </c>
      <c r="J21" s="69" t="s">
        <v>39</v>
      </c>
      <c r="K21" s="69" t="s">
        <v>39</v>
      </c>
      <c r="L21" s="69" t="s">
        <v>39</v>
      </c>
      <c r="M21" s="71" t="s">
        <v>39</v>
      </c>
      <c r="N21" s="72">
        <f>P21</f>
        <v>621</v>
      </c>
      <c r="O21" s="72">
        <v>0</v>
      </c>
      <c r="P21" s="68">
        <v>621</v>
      </c>
      <c r="Q21" s="69" t="s">
        <v>39</v>
      </c>
      <c r="R21" s="70" t="s">
        <v>39</v>
      </c>
      <c r="S21" s="70" t="s">
        <v>39</v>
      </c>
      <c r="T21" s="69" t="s">
        <v>39</v>
      </c>
      <c r="U21" s="69" t="s">
        <v>39</v>
      </c>
      <c r="V21" s="68">
        <v>621</v>
      </c>
      <c r="W21" s="73" t="s">
        <v>39</v>
      </c>
    </row>
    <row r="22" spans="1:23" ht="15" customHeight="1">
      <c r="A22" s="75" t="s">
        <v>54</v>
      </c>
      <c r="B22" s="65" t="s">
        <v>37</v>
      </c>
      <c r="C22" s="76" t="s">
        <v>56</v>
      </c>
      <c r="D22" s="67" t="str">
        <f>F22</f>
        <v>-</v>
      </c>
      <c r="E22" s="67">
        <v>0</v>
      </c>
      <c r="F22" s="69" t="s">
        <v>39</v>
      </c>
      <c r="G22" s="69" t="s">
        <v>39</v>
      </c>
      <c r="H22" s="70" t="s">
        <v>39</v>
      </c>
      <c r="I22" s="70" t="s">
        <v>39</v>
      </c>
      <c r="J22" s="69" t="s">
        <v>39</v>
      </c>
      <c r="K22" s="69" t="s">
        <v>39</v>
      </c>
      <c r="L22" s="69" t="s">
        <v>39</v>
      </c>
      <c r="M22" s="71" t="s">
        <v>39</v>
      </c>
      <c r="N22" s="72">
        <f>P22</f>
        <v>621</v>
      </c>
      <c r="O22" s="72">
        <v>0</v>
      </c>
      <c r="P22" s="68">
        <v>621</v>
      </c>
      <c r="Q22" s="69" t="s">
        <v>39</v>
      </c>
      <c r="R22" s="70" t="s">
        <v>39</v>
      </c>
      <c r="S22" s="70" t="s">
        <v>39</v>
      </c>
      <c r="T22" s="69" t="s">
        <v>39</v>
      </c>
      <c r="U22" s="69" t="s">
        <v>39</v>
      </c>
      <c r="V22" s="68">
        <v>621</v>
      </c>
      <c r="W22" s="73" t="s">
        <v>39</v>
      </c>
    </row>
    <row r="23" spans="1:23" ht="22.5">
      <c r="A23" s="64" t="s">
        <v>57</v>
      </c>
      <c r="B23" s="65" t="s">
        <v>37</v>
      </c>
      <c r="C23" s="74" t="s">
        <v>58</v>
      </c>
      <c r="D23" s="67">
        <f t="shared" si="2"/>
        <v>25523200</v>
      </c>
      <c r="E23" s="67">
        <v>0</v>
      </c>
      <c r="F23" s="68">
        <v>25523200</v>
      </c>
      <c r="G23" s="69" t="s">
        <v>39</v>
      </c>
      <c r="H23" s="70" t="s">
        <v>39</v>
      </c>
      <c r="I23" s="70" t="s">
        <v>39</v>
      </c>
      <c r="J23" s="69" t="s">
        <v>39</v>
      </c>
      <c r="K23" s="69" t="s">
        <v>39</v>
      </c>
      <c r="L23" s="68">
        <v>25523200</v>
      </c>
      <c r="M23" s="71" t="s">
        <v>39</v>
      </c>
      <c r="N23" s="72">
        <f t="shared" si="3"/>
        <v>1573063.32</v>
      </c>
      <c r="O23" s="72">
        <v>0</v>
      </c>
      <c r="P23" s="68">
        <v>1573063.32</v>
      </c>
      <c r="Q23" s="69" t="s">
        <v>39</v>
      </c>
      <c r="R23" s="70" t="s">
        <v>39</v>
      </c>
      <c r="S23" s="70" t="s">
        <v>39</v>
      </c>
      <c r="T23" s="69" t="s">
        <v>39</v>
      </c>
      <c r="U23" s="69" t="s">
        <v>39</v>
      </c>
      <c r="V23" s="68">
        <v>1573063.32</v>
      </c>
      <c r="W23" s="73" t="s">
        <v>39</v>
      </c>
    </row>
    <row r="24" spans="1:23" ht="22.5">
      <c r="A24" s="75" t="s">
        <v>59</v>
      </c>
      <c r="B24" s="65" t="s">
        <v>37</v>
      </c>
      <c r="C24" s="76" t="s">
        <v>60</v>
      </c>
      <c r="D24" s="67">
        <f t="shared" si="2"/>
        <v>700000</v>
      </c>
      <c r="E24" s="67">
        <v>0</v>
      </c>
      <c r="F24" s="68">
        <v>700000</v>
      </c>
      <c r="G24" s="69" t="s">
        <v>39</v>
      </c>
      <c r="H24" s="70" t="s">
        <v>39</v>
      </c>
      <c r="I24" s="70" t="s">
        <v>39</v>
      </c>
      <c r="J24" s="69" t="s">
        <v>39</v>
      </c>
      <c r="K24" s="69" t="s">
        <v>39</v>
      </c>
      <c r="L24" s="68">
        <v>700000</v>
      </c>
      <c r="M24" s="71" t="s">
        <v>39</v>
      </c>
      <c r="N24" s="72">
        <f t="shared" si="3"/>
        <v>13977.45</v>
      </c>
      <c r="O24" s="72">
        <v>0</v>
      </c>
      <c r="P24" s="68">
        <v>13977.45</v>
      </c>
      <c r="Q24" s="69" t="s">
        <v>39</v>
      </c>
      <c r="R24" s="70" t="s">
        <v>39</v>
      </c>
      <c r="S24" s="70" t="s">
        <v>39</v>
      </c>
      <c r="T24" s="69" t="s">
        <v>39</v>
      </c>
      <c r="U24" s="69" t="s">
        <v>39</v>
      </c>
      <c r="V24" s="68">
        <v>13977.45</v>
      </c>
      <c r="W24" s="73" t="s">
        <v>39</v>
      </c>
    </row>
    <row r="25" spans="1:23" ht="56.25">
      <c r="A25" s="75" t="s">
        <v>61</v>
      </c>
      <c r="B25" s="65" t="s">
        <v>37</v>
      </c>
      <c r="C25" s="76" t="s">
        <v>62</v>
      </c>
      <c r="D25" s="67">
        <f t="shared" si="2"/>
        <v>700000</v>
      </c>
      <c r="E25" s="67">
        <v>0</v>
      </c>
      <c r="F25" s="68">
        <v>700000</v>
      </c>
      <c r="G25" s="69" t="s">
        <v>39</v>
      </c>
      <c r="H25" s="70" t="s">
        <v>39</v>
      </c>
      <c r="I25" s="70" t="s">
        <v>39</v>
      </c>
      <c r="J25" s="69" t="s">
        <v>39</v>
      </c>
      <c r="K25" s="69" t="s">
        <v>39</v>
      </c>
      <c r="L25" s="68">
        <v>700000</v>
      </c>
      <c r="M25" s="71" t="s">
        <v>39</v>
      </c>
      <c r="N25" s="72">
        <f t="shared" si="3"/>
        <v>13977.45</v>
      </c>
      <c r="O25" s="72">
        <v>0</v>
      </c>
      <c r="P25" s="68">
        <v>13977.45</v>
      </c>
      <c r="Q25" s="69" t="s">
        <v>39</v>
      </c>
      <c r="R25" s="70" t="s">
        <v>39</v>
      </c>
      <c r="S25" s="70" t="s">
        <v>39</v>
      </c>
      <c r="T25" s="69" t="s">
        <v>39</v>
      </c>
      <c r="U25" s="69" t="s">
        <v>39</v>
      </c>
      <c r="V25" s="68">
        <v>13977.45</v>
      </c>
      <c r="W25" s="73" t="s">
        <v>39</v>
      </c>
    </row>
    <row r="26" spans="1:23" ht="14.25" customHeight="1">
      <c r="A26" s="75" t="s">
        <v>63</v>
      </c>
      <c r="B26" s="65" t="s">
        <v>37</v>
      </c>
      <c r="C26" s="76" t="s">
        <v>64</v>
      </c>
      <c r="D26" s="67">
        <f t="shared" si="2"/>
        <v>24823200</v>
      </c>
      <c r="E26" s="67">
        <v>0</v>
      </c>
      <c r="F26" s="68">
        <v>24823200</v>
      </c>
      <c r="G26" s="69" t="s">
        <v>39</v>
      </c>
      <c r="H26" s="70" t="s">
        <v>39</v>
      </c>
      <c r="I26" s="70" t="s">
        <v>39</v>
      </c>
      <c r="J26" s="69" t="s">
        <v>39</v>
      </c>
      <c r="K26" s="69" t="s">
        <v>39</v>
      </c>
      <c r="L26" s="68">
        <v>24823200</v>
      </c>
      <c r="M26" s="71" t="s">
        <v>39</v>
      </c>
      <c r="N26" s="72">
        <f t="shared" si="3"/>
        <v>1559085.87</v>
      </c>
      <c r="O26" s="72">
        <v>0</v>
      </c>
      <c r="P26" s="68">
        <v>1559085.87</v>
      </c>
      <c r="Q26" s="69" t="s">
        <v>39</v>
      </c>
      <c r="R26" s="70" t="s">
        <v>39</v>
      </c>
      <c r="S26" s="70" t="s">
        <v>39</v>
      </c>
      <c r="T26" s="69" t="s">
        <v>39</v>
      </c>
      <c r="U26" s="69" t="s">
        <v>39</v>
      </c>
      <c r="V26" s="68">
        <v>1559085.87</v>
      </c>
      <c r="W26" s="73" t="s">
        <v>39</v>
      </c>
    </row>
    <row r="27" spans="1:23" ht="45">
      <c r="A27" s="77" t="s">
        <v>65</v>
      </c>
      <c r="B27" s="65" t="s">
        <v>37</v>
      </c>
      <c r="C27" s="76" t="s">
        <v>66</v>
      </c>
      <c r="D27" s="67">
        <f t="shared" si="2"/>
        <v>24823200</v>
      </c>
      <c r="E27" s="67">
        <v>0</v>
      </c>
      <c r="F27" s="68">
        <v>24823200</v>
      </c>
      <c r="G27" s="69" t="s">
        <v>39</v>
      </c>
      <c r="H27" s="70" t="s">
        <v>39</v>
      </c>
      <c r="I27" s="70" t="s">
        <v>39</v>
      </c>
      <c r="J27" s="69" t="s">
        <v>39</v>
      </c>
      <c r="K27" s="69" t="s">
        <v>39</v>
      </c>
      <c r="L27" s="68">
        <v>24823200</v>
      </c>
      <c r="M27" s="71" t="s">
        <v>39</v>
      </c>
      <c r="N27" s="72">
        <f t="shared" si="3"/>
        <v>1305228.29</v>
      </c>
      <c r="O27" s="72">
        <v>0</v>
      </c>
      <c r="P27" s="68">
        <v>1305228.29</v>
      </c>
      <c r="Q27" s="69" t="s">
        <v>39</v>
      </c>
      <c r="R27" s="70" t="s">
        <v>39</v>
      </c>
      <c r="S27" s="70" t="s">
        <v>39</v>
      </c>
      <c r="T27" s="69" t="s">
        <v>39</v>
      </c>
      <c r="U27" s="69" t="s">
        <v>39</v>
      </c>
      <c r="V27" s="68">
        <v>1305228.29</v>
      </c>
      <c r="W27" s="73" t="s">
        <v>39</v>
      </c>
    </row>
    <row r="28" spans="1:23" ht="15" customHeight="1">
      <c r="A28" s="75" t="s">
        <v>67</v>
      </c>
      <c r="B28" s="65" t="s">
        <v>37</v>
      </c>
      <c r="C28" s="76" t="s">
        <v>68</v>
      </c>
      <c r="D28" s="67" t="str">
        <f t="shared" si="2"/>
        <v>-</v>
      </c>
      <c r="E28" s="67">
        <v>0</v>
      </c>
      <c r="F28" s="69" t="s">
        <v>39</v>
      </c>
      <c r="G28" s="69" t="s">
        <v>39</v>
      </c>
      <c r="H28" s="70" t="s">
        <v>39</v>
      </c>
      <c r="I28" s="70" t="s">
        <v>39</v>
      </c>
      <c r="J28" s="69" t="s">
        <v>39</v>
      </c>
      <c r="K28" s="69" t="s">
        <v>39</v>
      </c>
      <c r="L28" s="69" t="s">
        <v>39</v>
      </c>
      <c r="M28" s="71" t="s">
        <v>39</v>
      </c>
      <c r="N28" s="72">
        <f t="shared" si="3"/>
        <v>253857.58</v>
      </c>
      <c r="O28" s="72">
        <v>0</v>
      </c>
      <c r="P28" s="68">
        <v>253857.58</v>
      </c>
      <c r="Q28" s="69" t="s">
        <v>39</v>
      </c>
      <c r="R28" s="70" t="s">
        <v>39</v>
      </c>
      <c r="S28" s="70" t="s">
        <v>39</v>
      </c>
      <c r="T28" s="69" t="s">
        <v>39</v>
      </c>
      <c r="U28" s="69" t="s">
        <v>39</v>
      </c>
      <c r="V28" s="68">
        <v>253857.58</v>
      </c>
      <c r="W28" s="73" t="s">
        <v>39</v>
      </c>
    </row>
    <row r="29" spans="1:23" ht="45">
      <c r="A29" s="75" t="s">
        <v>69</v>
      </c>
      <c r="B29" s="65" t="s">
        <v>37</v>
      </c>
      <c r="C29" s="76" t="s">
        <v>70</v>
      </c>
      <c r="D29" s="67" t="str">
        <f t="shared" si="2"/>
        <v>-</v>
      </c>
      <c r="E29" s="67">
        <v>0</v>
      </c>
      <c r="F29" s="69" t="s">
        <v>39</v>
      </c>
      <c r="G29" s="69" t="s">
        <v>39</v>
      </c>
      <c r="H29" s="70" t="s">
        <v>39</v>
      </c>
      <c r="I29" s="70" t="s">
        <v>39</v>
      </c>
      <c r="J29" s="69" t="s">
        <v>39</v>
      </c>
      <c r="K29" s="69" t="s">
        <v>39</v>
      </c>
      <c r="L29" s="69" t="s">
        <v>39</v>
      </c>
      <c r="M29" s="71" t="s">
        <v>39</v>
      </c>
      <c r="N29" s="72">
        <f t="shared" si="3"/>
        <v>253857.58</v>
      </c>
      <c r="O29" s="72">
        <v>0</v>
      </c>
      <c r="P29" s="68">
        <v>253857.58</v>
      </c>
      <c r="Q29" s="69" t="s">
        <v>39</v>
      </c>
      <c r="R29" s="70" t="s">
        <v>39</v>
      </c>
      <c r="S29" s="70" t="s">
        <v>39</v>
      </c>
      <c r="T29" s="69" t="s">
        <v>39</v>
      </c>
      <c r="U29" s="69" t="s">
        <v>39</v>
      </c>
      <c r="V29" s="68">
        <v>253857.58</v>
      </c>
      <c r="W29" s="73" t="s">
        <v>39</v>
      </c>
    </row>
    <row r="30" spans="1:23" ht="45">
      <c r="A30" s="64" t="s">
        <v>71</v>
      </c>
      <c r="B30" s="65" t="s">
        <v>37</v>
      </c>
      <c r="C30" s="74" t="s">
        <v>72</v>
      </c>
      <c r="D30" s="67">
        <f aca="true" t="shared" si="4" ref="D30:D59">F30</f>
        <v>5563700</v>
      </c>
      <c r="E30" s="67">
        <v>0</v>
      </c>
      <c r="F30" s="68">
        <v>5563700</v>
      </c>
      <c r="G30" s="69" t="s">
        <v>39</v>
      </c>
      <c r="H30" s="70" t="s">
        <v>39</v>
      </c>
      <c r="I30" s="70" t="s">
        <v>39</v>
      </c>
      <c r="J30" s="69" t="s">
        <v>39</v>
      </c>
      <c r="K30" s="69" t="s">
        <v>39</v>
      </c>
      <c r="L30" s="68">
        <v>5563700</v>
      </c>
      <c r="M30" s="71" t="s">
        <v>39</v>
      </c>
      <c r="N30" s="72">
        <f aca="true" t="shared" si="5" ref="N30:N59">P30</f>
        <v>202537.73</v>
      </c>
      <c r="O30" s="72">
        <v>0</v>
      </c>
      <c r="P30" s="68">
        <v>202537.73</v>
      </c>
      <c r="Q30" s="69" t="s">
        <v>39</v>
      </c>
      <c r="R30" s="70" t="s">
        <v>39</v>
      </c>
      <c r="S30" s="70" t="s">
        <v>39</v>
      </c>
      <c r="T30" s="69" t="s">
        <v>39</v>
      </c>
      <c r="U30" s="69" t="s">
        <v>39</v>
      </c>
      <c r="V30" s="68">
        <v>202537.73</v>
      </c>
      <c r="W30" s="73" t="s">
        <v>39</v>
      </c>
    </row>
    <row r="31" spans="1:23" ht="112.5">
      <c r="A31" s="75" t="s">
        <v>73</v>
      </c>
      <c r="B31" s="65" t="s">
        <v>37</v>
      </c>
      <c r="C31" s="76" t="s">
        <v>74</v>
      </c>
      <c r="D31" s="67">
        <f t="shared" si="4"/>
        <v>2815700</v>
      </c>
      <c r="E31" s="67">
        <v>0</v>
      </c>
      <c r="F31" s="68">
        <v>2815700</v>
      </c>
      <c r="G31" s="69" t="s">
        <v>39</v>
      </c>
      <c r="H31" s="70" t="s">
        <v>39</v>
      </c>
      <c r="I31" s="70" t="s">
        <v>39</v>
      </c>
      <c r="J31" s="69" t="s">
        <v>39</v>
      </c>
      <c r="K31" s="69" t="s">
        <v>39</v>
      </c>
      <c r="L31" s="68">
        <v>2815700</v>
      </c>
      <c r="M31" s="71" t="s">
        <v>39</v>
      </c>
      <c r="N31" s="72" t="str">
        <f t="shared" si="5"/>
        <v>-</v>
      </c>
      <c r="O31" s="72">
        <v>0</v>
      </c>
      <c r="P31" s="69" t="s">
        <v>39</v>
      </c>
      <c r="Q31" s="69" t="s">
        <v>39</v>
      </c>
      <c r="R31" s="70" t="s">
        <v>39</v>
      </c>
      <c r="S31" s="70" t="s">
        <v>39</v>
      </c>
      <c r="T31" s="69" t="s">
        <v>39</v>
      </c>
      <c r="U31" s="69" t="s">
        <v>39</v>
      </c>
      <c r="V31" s="69" t="s">
        <v>39</v>
      </c>
      <c r="W31" s="73" t="s">
        <v>39</v>
      </c>
    </row>
    <row r="32" spans="1:23" ht="90">
      <c r="A32" s="75" t="s">
        <v>75</v>
      </c>
      <c r="B32" s="65" t="s">
        <v>37</v>
      </c>
      <c r="C32" s="76" t="s">
        <v>76</v>
      </c>
      <c r="D32" s="67">
        <f t="shared" si="4"/>
        <v>2449500</v>
      </c>
      <c r="E32" s="67">
        <v>0</v>
      </c>
      <c r="F32" s="68">
        <v>2449500</v>
      </c>
      <c r="G32" s="69" t="s">
        <v>39</v>
      </c>
      <c r="H32" s="70" t="s">
        <v>39</v>
      </c>
      <c r="I32" s="70" t="s">
        <v>39</v>
      </c>
      <c r="J32" s="69" t="s">
        <v>39</v>
      </c>
      <c r="K32" s="69" t="s">
        <v>39</v>
      </c>
      <c r="L32" s="68">
        <v>2449500</v>
      </c>
      <c r="M32" s="71" t="s">
        <v>39</v>
      </c>
      <c r="N32" s="72" t="str">
        <f t="shared" si="5"/>
        <v>-</v>
      </c>
      <c r="O32" s="72">
        <v>0</v>
      </c>
      <c r="P32" s="69" t="s">
        <v>39</v>
      </c>
      <c r="Q32" s="69" t="s">
        <v>39</v>
      </c>
      <c r="R32" s="70" t="s">
        <v>39</v>
      </c>
      <c r="S32" s="70" t="s">
        <v>39</v>
      </c>
      <c r="T32" s="69" t="s">
        <v>39</v>
      </c>
      <c r="U32" s="69" t="s">
        <v>39</v>
      </c>
      <c r="V32" s="69" t="s">
        <v>39</v>
      </c>
      <c r="W32" s="73" t="s">
        <v>39</v>
      </c>
    </row>
    <row r="33" spans="1:23" ht="90">
      <c r="A33" s="75" t="s">
        <v>77</v>
      </c>
      <c r="B33" s="65" t="s">
        <v>37</v>
      </c>
      <c r="C33" s="76" t="s">
        <v>78</v>
      </c>
      <c r="D33" s="67">
        <f t="shared" si="4"/>
        <v>2449500</v>
      </c>
      <c r="E33" s="67">
        <v>0</v>
      </c>
      <c r="F33" s="68">
        <v>2449500</v>
      </c>
      <c r="G33" s="69" t="s">
        <v>39</v>
      </c>
      <c r="H33" s="70" t="s">
        <v>39</v>
      </c>
      <c r="I33" s="70" t="s">
        <v>39</v>
      </c>
      <c r="J33" s="69" t="s">
        <v>39</v>
      </c>
      <c r="K33" s="69" t="s">
        <v>39</v>
      </c>
      <c r="L33" s="68">
        <v>2449500</v>
      </c>
      <c r="M33" s="71" t="s">
        <v>39</v>
      </c>
      <c r="N33" s="72" t="str">
        <f t="shared" si="5"/>
        <v>-</v>
      </c>
      <c r="O33" s="72">
        <v>0</v>
      </c>
      <c r="P33" s="69" t="s">
        <v>39</v>
      </c>
      <c r="Q33" s="69" t="s">
        <v>39</v>
      </c>
      <c r="R33" s="70" t="s">
        <v>39</v>
      </c>
      <c r="S33" s="70" t="s">
        <v>39</v>
      </c>
      <c r="T33" s="69" t="s">
        <v>39</v>
      </c>
      <c r="U33" s="69" t="s">
        <v>39</v>
      </c>
      <c r="V33" s="69" t="s">
        <v>39</v>
      </c>
      <c r="W33" s="73" t="s">
        <v>39</v>
      </c>
    </row>
    <row r="34" spans="1:23" ht="101.25">
      <c r="A34" s="75" t="s">
        <v>79</v>
      </c>
      <c r="B34" s="65" t="s">
        <v>37</v>
      </c>
      <c r="C34" s="76" t="s">
        <v>80</v>
      </c>
      <c r="D34" s="67">
        <f t="shared" si="4"/>
        <v>366200</v>
      </c>
      <c r="E34" s="67">
        <v>0</v>
      </c>
      <c r="F34" s="68">
        <v>366200</v>
      </c>
      <c r="G34" s="69" t="s">
        <v>39</v>
      </c>
      <c r="H34" s="70" t="s">
        <v>39</v>
      </c>
      <c r="I34" s="70" t="s">
        <v>39</v>
      </c>
      <c r="J34" s="69" t="s">
        <v>39</v>
      </c>
      <c r="K34" s="69" t="s">
        <v>39</v>
      </c>
      <c r="L34" s="68">
        <v>366200</v>
      </c>
      <c r="M34" s="71" t="s">
        <v>39</v>
      </c>
      <c r="N34" s="72" t="str">
        <f t="shared" si="5"/>
        <v>-</v>
      </c>
      <c r="O34" s="72">
        <v>0</v>
      </c>
      <c r="P34" s="69" t="s">
        <v>39</v>
      </c>
      <c r="Q34" s="69" t="s">
        <v>39</v>
      </c>
      <c r="R34" s="70" t="s">
        <v>39</v>
      </c>
      <c r="S34" s="70" t="s">
        <v>39</v>
      </c>
      <c r="T34" s="69" t="s">
        <v>39</v>
      </c>
      <c r="U34" s="69" t="s">
        <v>39</v>
      </c>
      <c r="V34" s="69" t="s">
        <v>39</v>
      </c>
      <c r="W34" s="73" t="s">
        <v>39</v>
      </c>
    </row>
    <row r="35" spans="1:23" ht="78.75">
      <c r="A35" s="75" t="s">
        <v>81</v>
      </c>
      <c r="B35" s="65" t="s">
        <v>37</v>
      </c>
      <c r="C35" s="76" t="s">
        <v>82</v>
      </c>
      <c r="D35" s="67">
        <f t="shared" si="4"/>
        <v>366200</v>
      </c>
      <c r="E35" s="67">
        <v>0</v>
      </c>
      <c r="F35" s="68">
        <v>366200</v>
      </c>
      <c r="G35" s="69" t="s">
        <v>39</v>
      </c>
      <c r="H35" s="70" t="s">
        <v>39</v>
      </c>
      <c r="I35" s="70" t="s">
        <v>39</v>
      </c>
      <c r="J35" s="69" t="s">
        <v>39</v>
      </c>
      <c r="K35" s="69" t="s">
        <v>39</v>
      </c>
      <c r="L35" s="68">
        <v>366200</v>
      </c>
      <c r="M35" s="71" t="s">
        <v>39</v>
      </c>
      <c r="N35" s="72" t="str">
        <f t="shared" si="5"/>
        <v>-</v>
      </c>
      <c r="O35" s="72">
        <v>0</v>
      </c>
      <c r="P35" s="69" t="s">
        <v>39</v>
      </c>
      <c r="Q35" s="69" t="s">
        <v>39</v>
      </c>
      <c r="R35" s="70" t="s">
        <v>39</v>
      </c>
      <c r="S35" s="70" t="s">
        <v>39</v>
      </c>
      <c r="T35" s="69" t="s">
        <v>39</v>
      </c>
      <c r="U35" s="69" t="s">
        <v>39</v>
      </c>
      <c r="V35" s="69" t="s">
        <v>39</v>
      </c>
      <c r="W35" s="73" t="s">
        <v>39</v>
      </c>
    </row>
    <row r="36" spans="1:23" ht="101.25">
      <c r="A36" s="75" t="s">
        <v>83</v>
      </c>
      <c r="B36" s="65" t="s">
        <v>37</v>
      </c>
      <c r="C36" s="76" t="s">
        <v>84</v>
      </c>
      <c r="D36" s="67">
        <f t="shared" si="4"/>
        <v>2748000</v>
      </c>
      <c r="E36" s="67">
        <v>0</v>
      </c>
      <c r="F36" s="68">
        <v>2748000</v>
      </c>
      <c r="G36" s="69" t="s">
        <v>39</v>
      </c>
      <c r="H36" s="70" t="s">
        <v>39</v>
      </c>
      <c r="I36" s="70" t="s">
        <v>39</v>
      </c>
      <c r="J36" s="69" t="s">
        <v>39</v>
      </c>
      <c r="K36" s="69" t="s">
        <v>39</v>
      </c>
      <c r="L36" s="68">
        <v>2748000</v>
      </c>
      <c r="M36" s="71" t="s">
        <v>39</v>
      </c>
      <c r="N36" s="72">
        <f t="shared" si="5"/>
        <v>202537.73</v>
      </c>
      <c r="O36" s="72">
        <v>0</v>
      </c>
      <c r="P36" s="68">
        <v>202537.73</v>
      </c>
      <c r="Q36" s="69" t="s">
        <v>39</v>
      </c>
      <c r="R36" s="70" t="s">
        <v>39</v>
      </c>
      <c r="S36" s="70" t="s">
        <v>39</v>
      </c>
      <c r="T36" s="69" t="s">
        <v>39</v>
      </c>
      <c r="U36" s="69" t="s">
        <v>39</v>
      </c>
      <c r="V36" s="68">
        <v>202537.73</v>
      </c>
      <c r="W36" s="73" t="s">
        <v>39</v>
      </c>
    </row>
    <row r="37" spans="1:23" ht="101.25">
      <c r="A37" s="75" t="s">
        <v>85</v>
      </c>
      <c r="B37" s="65" t="s">
        <v>37</v>
      </c>
      <c r="C37" s="76" t="s">
        <v>86</v>
      </c>
      <c r="D37" s="67">
        <f t="shared" si="4"/>
        <v>2748000</v>
      </c>
      <c r="E37" s="67">
        <v>0</v>
      </c>
      <c r="F37" s="68">
        <v>2748000</v>
      </c>
      <c r="G37" s="69" t="s">
        <v>39</v>
      </c>
      <c r="H37" s="70" t="s">
        <v>39</v>
      </c>
      <c r="I37" s="70" t="s">
        <v>39</v>
      </c>
      <c r="J37" s="69" t="s">
        <v>39</v>
      </c>
      <c r="K37" s="69" t="s">
        <v>39</v>
      </c>
      <c r="L37" s="68">
        <v>2748000</v>
      </c>
      <c r="M37" s="71" t="s">
        <v>39</v>
      </c>
      <c r="N37" s="72">
        <f t="shared" si="5"/>
        <v>202537.73</v>
      </c>
      <c r="O37" s="72">
        <v>0</v>
      </c>
      <c r="P37" s="68">
        <v>202537.73</v>
      </c>
      <c r="Q37" s="69" t="s">
        <v>39</v>
      </c>
      <c r="R37" s="70" t="s">
        <v>39</v>
      </c>
      <c r="S37" s="70" t="s">
        <v>39</v>
      </c>
      <c r="T37" s="69" t="s">
        <v>39</v>
      </c>
      <c r="U37" s="69" t="s">
        <v>39</v>
      </c>
      <c r="V37" s="68">
        <v>202537.73</v>
      </c>
      <c r="W37" s="73" t="s">
        <v>39</v>
      </c>
    </row>
    <row r="38" spans="1:23" ht="90">
      <c r="A38" s="75" t="s">
        <v>87</v>
      </c>
      <c r="B38" s="65" t="s">
        <v>37</v>
      </c>
      <c r="C38" s="76" t="s">
        <v>88</v>
      </c>
      <c r="D38" s="67">
        <f t="shared" si="4"/>
        <v>2748000</v>
      </c>
      <c r="E38" s="67">
        <v>0</v>
      </c>
      <c r="F38" s="68">
        <v>2748000</v>
      </c>
      <c r="G38" s="69" t="s">
        <v>39</v>
      </c>
      <c r="H38" s="70" t="s">
        <v>39</v>
      </c>
      <c r="I38" s="70" t="s">
        <v>39</v>
      </c>
      <c r="J38" s="69" t="s">
        <v>39</v>
      </c>
      <c r="K38" s="69" t="s">
        <v>39</v>
      </c>
      <c r="L38" s="68">
        <v>2748000</v>
      </c>
      <c r="M38" s="71" t="s">
        <v>39</v>
      </c>
      <c r="N38" s="72">
        <f t="shared" si="5"/>
        <v>202537.73</v>
      </c>
      <c r="O38" s="72">
        <v>0</v>
      </c>
      <c r="P38" s="68">
        <v>202537.73</v>
      </c>
      <c r="Q38" s="69" t="s">
        <v>39</v>
      </c>
      <c r="R38" s="70" t="s">
        <v>39</v>
      </c>
      <c r="S38" s="70" t="s">
        <v>39</v>
      </c>
      <c r="T38" s="69" t="s">
        <v>39</v>
      </c>
      <c r="U38" s="69" t="s">
        <v>39</v>
      </c>
      <c r="V38" s="68">
        <v>202537.73</v>
      </c>
      <c r="W38" s="73" t="s">
        <v>39</v>
      </c>
    </row>
    <row r="39" spans="1:23" ht="33.75">
      <c r="A39" s="64" t="s">
        <v>89</v>
      </c>
      <c r="B39" s="65" t="s">
        <v>37</v>
      </c>
      <c r="C39" s="74" t="s">
        <v>90</v>
      </c>
      <c r="D39" s="67">
        <f t="shared" si="4"/>
        <v>148600</v>
      </c>
      <c r="E39" s="67">
        <v>0</v>
      </c>
      <c r="F39" s="68">
        <v>148600</v>
      </c>
      <c r="G39" s="69" t="s">
        <v>39</v>
      </c>
      <c r="H39" s="70" t="s">
        <v>39</v>
      </c>
      <c r="I39" s="70" t="s">
        <v>39</v>
      </c>
      <c r="J39" s="69" t="s">
        <v>39</v>
      </c>
      <c r="K39" s="69" t="s">
        <v>39</v>
      </c>
      <c r="L39" s="68">
        <v>148600</v>
      </c>
      <c r="M39" s="71" t="s">
        <v>39</v>
      </c>
      <c r="N39" s="72">
        <f t="shared" si="5"/>
        <v>81587.08</v>
      </c>
      <c r="O39" s="72">
        <v>0</v>
      </c>
      <c r="P39" s="68">
        <v>81587.08</v>
      </c>
      <c r="Q39" s="69" t="s">
        <v>39</v>
      </c>
      <c r="R39" s="70" t="s">
        <v>39</v>
      </c>
      <c r="S39" s="70" t="s">
        <v>39</v>
      </c>
      <c r="T39" s="69" t="s">
        <v>39</v>
      </c>
      <c r="U39" s="69" t="s">
        <v>39</v>
      </c>
      <c r="V39" s="68">
        <v>81587.08</v>
      </c>
      <c r="W39" s="73" t="s">
        <v>39</v>
      </c>
    </row>
    <row r="40" spans="1:23" ht="90">
      <c r="A40" s="75" t="s">
        <v>91</v>
      </c>
      <c r="B40" s="65" t="s">
        <v>37</v>
      </c>
      <c r="C40" s="76" t="s">
        <v>92</v>
      </c>
      <c r="D40" s="67">
        <f t="shared" si="4"/>
        <v>148600</v>
      </c>
      <c r="E40" s="67">
        <v>0</v>
      </c>
      <c r="F40" s="68">
        <v>148600</v>
      </c>
      <c r="G40" s="69" t="s">
        <v>39</v>
      </c>
      <c r="H40" s="70" t="s">
        <v>39</v>
      </c>
      <c r="I40" s="70" t="s">
        <v>39</v>
      </c>
      <c r="J40" s="69" t="s">
        <v>39</v>
      </c>
      <c r="K40" s="69" t="s">
        <v>39</v>
      </c>
      <c r="L40" s="68">
        <v>148600</v>
      </c>
      <c r="M40" s="71" t="s">
        <v>39</v>
      </c>
      <c r="N40" s="72">
        <f t="shared" si="5"/>
        <v>81587.08</v>
      </c>
      <c r="O40" s="72">
        <v>0</v>
      </c>
      <c r="P40" s="68">
        <v>81587.08</v>
      </c>
      <c r="Q40" s="69" t="s">
        <v>39</v>
      </c>
      <c r="R40" s="70" t="s">
        <v>39</v>
      </c>
      <c r="S40" s="70" t="s">
        <v>39</v>
      </c>
      <c r="T40" s="69" t="s">
        <v>39</v>
      </c>
      <c r="U40" s="69" t="s">
        <v>39</v>
      </c>
      <c r="V40" s="68">
        <v>81587.08</v>
      </c>
      <c r="W40" s="73" t="s">
        <v>39</v>
      </c>
    </row>
    <row r="41" spans="1:23" ht="112.5">
      <c r="A41" s="75" t="s">
        <v>93</v>
      </c>
      <c r="B41" s="65" t="s">
        <v>37</v>
      </c>
      <c r="C41" s="76" t="s">
        <v>94</v>
      </c>
      <c r="D41" s="67">
        <f t="shared" si="4"/>
        <v>148600</v>
      </c>
      <c r="E41" s="67">
        <v>0</v>
      </c>
      <c r="F41" s="68">
        <v>148600</v>
      </c>
      <c r="G41" s="69" t="s">
        <v>39</v>
      </c>
      <c r="H41" s="70" t="s">
        <v>39</v>
      </c>
      <c r="I41" s="70" t="s">
        <v>39</v>
      </c>
      <c r="J41" s="69" t="s">
        <v>39</v>
      </c>
      <c r="K41" s="69" t="s">
        <v>39</v>
      </c>
      <c r="L41" s="68">
        <v>148600</v>
      </c>
      <c r="M41" s="71" t="s">
        <v>39</v>
      </c>
      <c r="N41" s="72">
        <f t="shared" si="5"/>
        <v>81587.08</v>
      </c>
      <c r="O41" s="72">
        <v>0</v>
      </c>
      <c r="P41" s="68">
        <v>81587.08</v>
      </c>
      <c r="Q41" s="69" t="s">
        <v>39</v>
      </c>
      <c r="R41" s="70" t="s">
        <v>39</v>
      </c>
      <c r="S41" s="70" t="s">
        <v>39</v>
      </c>
      <c r="T41" s="69" t="s">
        <v>39</v>
      </c>
      <c r="U41" s="69" t="s">
        <v>39</v>
      </c>
      <c r="V41" s="68">
        <v>81587.08</v>
      </c>
      <c r="W41" s="73" t="s">
        <v>39</v>
      </c>
    </row>
    <row r="42" spans="1:23" ht="112.5">
      <c r="A42" s="75" t="s">
        <v>95</v>
      </c>
      <c r="B42" s="65" t="s">
        <v>37</v>
      </c>
      <c r="C42" s="76" t="s">
        <v>96</v>
      </c>
      <c r="D42" s="67">
        <f t="shared" si="4"/>
        <v>148600</v>
      </c>
      <c r="E42" s="67">
        <v>0</v>
      </c>
      <c r="F42" s="68">
        <v>148600</v>
      </c>
      <c r="G42" s="69" t="s">
        <v>39</v>
      </c>
      <c r="H42" s="70" t="s">
        <v>39</v>
      </c>
      <c r="I42" s="70" t="s">
        <v>39</v>
      </c>
      <c r="J42" s="69" t="s">
        <v>39</v>
      </c>
      <c r="K42" s="69" t="s">
        <v>39</v>
      </c>
      <c r="L42" s="68">
        <v>148600</v>
      </c>
      <c r="M42" s="71" t="s">
        <v>39</v>
      </c>
      <c r="N42" s="72">
        <f t="shared" si="5"/>
        <v>81587.08</v>
      </c>
      <c r="O42" s="72">
        <v>0</v>
      </c>
      <c r="P42" s="68">
        <v>81587.08</v>
      </c>
      <c r="Q42" s="69" t="s">
        <v>39</v>
      </c>
      <c r="R42" s="70" t="s">
        <v>39</v>
      </c>
      <c r="S42" s="70" t="s">
        <v>39</v>
      </c>
      <c r="T42" s="69" t="s">
        <v>39</v>
      </c>
      <c r="U42" s="69" t="s">
        <v>39</v>
      </c>
      <c r="V42" s="68">
        <v>81587.08</v>
      </c>
      <c r="W42" s="73" t="s">
        <v>39</v>
      </c>
    </row>
    <row r="43" spans="1:23" ht="22.5">
      <c r="A43" s="64" t="s">
        <v>97</v>
      </c>
      <c r="B43" s="65" t="s">
        <v>37</v>
      </c>
      <c r="C43" s="74" t="s">
        <v>98</v>
      </c>
      <c r="D43" s="67" t="str">
        <f t="shared" si="4"/>
        <v>-</v>
      </c>
      <c r="E43" s="67">
        <v>0</v>
      </c>
      <c r="F43" s="69" t="s">
        <v>39</v>
      </c>
      <c r="G43" s="69" t="s">
        <v>39</v>
      </c>
      <c r="H43" s="70" t="s">
        <v>39</v>
      </c>
      <c r="I43" s="70" t="s">
        <v>39</v>
      </c>
      <c r="J43" s="69" t="s">
        <v>39</v>
      </c>
      <c r="K43" s="69" t="s">
        <v>39</v>
      </c>
      <c r="L43" s="69" t="s">
        <v>39</v>
      </c>
      <c r="M43" s="71" t="s">
        <v>39</v>
      </c>
      <c r="N43" s="72">
        <f t="shared" si="5"/>
        <v>2261088.9</v>
      </c>
      <c r="O43" s="72">
        <v>0</v>
      </c>
      <c r="P43" s="68">
        <v>2261088.9</v>
      </c>
      <c r="Q43" s="69" t="s">
        <v>39</v>
      </c>
      <c r="R43" s="70" t="s">
        <v>39</v>
      </c>
      <c r="S43" s="70" t="s">
        <v>39</v>
      </c>
      <c r="T43" s="69" t="s">
        <v>39</v>
      </c>
      <c r="U43" s="69" t="s">
        <v>39</v>
      </c>
      <c r="V43" s="68">
        <v>2261088.9</v>
      </c>
      <c r="W43" s="73" t="s">
        <v>39</v>
      </c>
    </row>
    <row r="44" spans="1:23" ht="33.75">
      <c r="A44" s="75" t="s">
        <v>99</v>
      </c>
      <c r="B44" s="65" t="s">
        <v>37</v>
      </c>
      <c r="C44" s="76" t="s">
        <v>100</v>
      </c>
      <c r="D44" s="67" t="str">
        <f t="shared" si="4"/>
        <v>-</v>
      </c>
      <c r="E44" s="67">
        <v>0</v>
      </c>
      <c r="F44" s="69" t="s">
        <v>39</v>
      </c>
      <c r="G44" s="69" t="s">
        <v>39</v>
      </c>
      <c r="H44" s="70" t="s">
        <v>39</v>
      </c>
      <c r="I44" s="70" t="s">
        <v>39</v>
      </c>
      <c r="J44" s="69" t="s">
        <v>39</v>
      </c>
      <c r="K44" s="69" t="s">
        <v>39</v>
      </c>
      <c r="L44" s="69" t="s">
        <v>39</v>
      </c>
      <c r="M44" s="71" t="s">
        <v>39</v>
      </c>
      <c r="N44" s="72">
        <f t="shared" si="5"/>
        <v>2261088.9</v>
      </c>
      <c r="O44" s="72">
        <v>0</v>
      </c>
      <c r="P44" s="68">
        <v>2261088.9</v>
      </c>
      <c r="Q44" s="69" t="s">
        <v>39</v>
      </c>
      <c r="R44" s="70" t="s">
        <v>39</v>
      </c>
      <c r="S44" s="70" t="s">
        <v>39</v>
      </c>
      <c r="T44" s="69" t="s">
        <v>39</v>
      </c>
      <c r="U44" s="69" t="s">
        <v>39</v>
      </c>
      <c r="V44" s="68">
        <v>2261088.9</v>
      </c>
      <c r="W44" s="73" t="s">
        <v>39</v>
      </c>
    </row>
    <row r="45" spans="1:23" ht="45">
      <c r="A45" s="75" t="s">
        <v>101</v>
      </c>
      <c r="B45" s="65" t="s">
        <v>37</v>
      </c>
      <c r="C45" s="76" t="s">
        <v>102</v>
      </c>
      <c r="D45" s="67" t="str">
        <f t="shared" si="4"/>
        <v>-</v>
      </c>
      <c r="E45" s="67">
        <v>0</v>
      </c>
      <c r="F45" s="69" t="s">
        <v>39</v>
      </c>
      <c r="G45" s="69" t="s">
        <v>39</v>
      </c>
      <c r="H45" s="70" t="s">
        <v>39</v>
      </c>
      <c r="I45" s="70" t="s">
        <v>39</v>
      </c>
      <c r="J45" s="69" t="s">
        <v>39</v>
      </c>
      <c r="K45" s="69" t="s">
        <v>39</v>
      </c>
      <c r="L45" s="69" t="s">
        <v>39</v>
      </c>
      <c r="M45" s="71" t="s">
        <v>39</v>
      </c>
      <c r="N45" s="72">
        <f t="shared" si="5"/>
        <v>2261088.9</v>
      </c>
      <c r="O45" s="72">
        <v>0</v>
      </c>
      <c r="P45" s="68">
        <v>2261088.9</v>
      </c>
      <c r="Q45" s="69" t="s">
        <v>39</v>
      </c>
      <c r="R45" s="70" t="s">
        <v>39</v>
      </c>
      <c r="S45" s="70" t="s">
        <v>39</v>
      </c>
      <c r="T45" s="69" t="s">
        <v>39</v>
      </c>
      <c r="U45" s="69" t="s">
        <v>39</v>
      </c>
      <c r="V45" s="68">
        <v>2261088.9</v>
      </c>
      <c r="W45" s="73" t="s">
        <v>39</v>
      </c>
    </row>
    <row r="46" spans="1:23" ht="16.5" customHeight="1">
      <c r="A46" s="64" t="s">
        <v>103</v>
      </c>
      <c r="B46" s="65" t="s">
        <v>37</v>
      </c>
      <c r="C46" s="74" t="s">
        <v>104</v>
      </c>
      <c r="D46" s="67" t="str">
        <f t="shared" si="4"/>
        <v>-</v>
      </c>
      <c r="E46" s="67">
        <v>0</v>
      </c>
      <c r="F46" s="69" t="s">
        <v>39</v>
      </c>
      <c r="G46" s="69" t="s">
        <v>39</v>
      </c>
      <c r="H46" s="70" t="s">
        <v>39</v>
      </c>
      <c r="I46" s="70" t="s">
        <v>39</v>
      </c>
      <c r="J46" s="69" t="s">
        <v>39</v>
      </c>
      <c r="K46" s="69" t="s">
        <v>39</v>
      </c>
      <c r="L46" s="69" t="s">
        <v>39</v>
      </c>
      <c r="M46" s="71" t="s">
        <v>39</v>
      </c>
      <c r="N46" s="72">
        <f t="shared" si="5"/>
        <v>5000</v>
      </c>
      <c r="O46" s="72">
        <v>0</v>
      </c>
      <c r="P46" s="68">
        <v>5000</v>
      </c>
      <c r="Q46" s="69" t="s">
        <v>39</v>
      </c>
      <c r="R46" s="70" t="s">
        <v>39</v>
      </c>
      <c r="S46" s="70" t="s">
        <v>39</v>
      </c>
      <c r="T46" s="69" t="s">
        <v>39</v>
      </c>
      <c r="U46" s="69" t="s">
        <v>39</v>
      </c>
      <c r="V46" s="68">
        <v>5000</v>
      </c>
      <c r="W46" s="73" t="s">
        <v>39</v>
      </c>
    </row>
    <row r="47" spans="1:23" ht="14.25" customHeight="1">
      <c r="A47" s="75" t="s">
        <v>105</v>
      </c>
      <c r="B47" s="65" t="s">
        <v>37</v>
      </c>
      <c r="C47" s="76" t="s">
        <v>106</v>
      </c>
      <c r="D47" s="67" t="str">
        <f t="shared" si="4"/>
        <v>-</v>
      </c>
      <c r="E47" s="67">
        <v>0</v>
      </c>
      <c r="F47" s="69" t="s">
        <v>39</v>
      </c>
      <c r="G47" s="69" t="s">
        <v>39</v>
      </c>
      <c r="H47" s="70" t="s">
        <v>39</v>
      </c>
      <c r="I47" s="70" t="s">
        <v>39</v>
      </c>
      <c r="J47" s="69" t="s">
        <v>39</v>
      </c>
      <c r="K47" s="69" t="s">
        <v>39</v>
      </c>
      <c r="L47" s="69" t="s">
        <v>39</v>
      </c>
      <c r="M47" s="71" t="s">
        <v>39</v>
      </c>
      <c r="N47" s="72">
        <f t="shared" si="5"/>
        <v>5000</v>
      </c>
      <c r="O47" s="72">
        <v>0</v>
      </c>
      <c r="P47" s="68">
        <v>5000</v>
      </c>
      <c r="Q47" s="69" t="s">
        <v>39</v>
      </c>
      <c r="R47" s="70" t="s">
        <v>39</v>
      </c>
      <c r="S47" s="70" t="s">
        <v>39</v>
      </c>
      <c r="T47" s="69" t="s">
        <v>39</v>
      </c>
      <c r="U47" s="69" t="s">
        <v>39</v>
      </c>
      <c r="V47" s="68">
        <v>5000</v>
      </c>
      <c r="W47" s="73" t="s">
        <v>39</v>
      </c>
    </row>
    <row r="48" spans="1:23" ht="33.75">
      <c r="A48" s="75" t="s">
        <v>107</v>
      </c>
      <c r="B48" s="65" t="s">
        <v>37</v>
      </c>
      <c r="C48" s="76" t="s">
        <v>108</v>
      </c>
      <c r="D48" s="67" t="str">
        <f t="shared" si="4"/>
        <v>-</v>
      </c>
      <c r="E48" s="67">
        <v>0</v>
      </c>
      <c r="F48" s="69" t="s">
        <v>39</v>
      </c>
      <c r="G48" s="69" t="s">
        <v>39</v>
      </c>
      <c r="H48" s="70" t="s">
        <v>39</v>
      </c>
      <c r="I48" s="70" t="s">
        <v>39</v>
      </c>
      <c r="J48" s="69" t="s">
        <v>39</v>
      </c>
      <c r="K48" s="69" t="s">
        <v>39</v>
      </c>
      <c r="L48" s="69" t="s">
        <v>39</v>
      </c>
      <c r="M48" s="71" t="s">
        <v>39</v>
      </c>
      <c r="N48" s="72">
        <f t="shared" si="5"/>
        <v>5000</v>
      </c>
      <c r="O48" s="72">
        <v>0</v>
      </c>
      <c r="P48" s="68">
        <v>5000</v>
      </c>
      <c r="Q48" s="69" t="s">
        <v>39</v>
      </c>
      <c r="R48" s="70" t="s">
        <v>39</v>
      </c>
      <c r="S48" s="70" t="s">
        <v>39</v>
      </c>
      <c r="T48" s="69" t="s">
        <v>39</v>
      </c>
      <c r="U48" s="69" t="s">
        <v>39</v>
      </c>
      <c r="V48" s="68">
        <v>5000</v>
      </c>
      <c r="W48" s="73" t="s">
        <v>39</v>
      </c>
    </row>
    <row r="49" spans="1:23" ht="16.5" customHeight="1">
      <c r="A49" s="64" t="s">
        <v>109</v>
      </c>
      <c r="B49" s="65" t="s">
        <v>37</v>
      </c>
      <c r="C49" s="74" t="s">
        <v>110</v>
      </c>
      <c r="D49" s="67">
        <f t="shared" si="4"/>
        <v>17692378.39</v>
      </c>
      <c r="E49" s="67">
        <v>0</v>
      </c>
      <c r="F49" s="68">
        <v>17692378.39</v>
      </c>
      <c r="G49" s="69" t="s">
        <v>39</v>
      </c>
      <c r="H49" s="70" t="s">
        <v>39</v>
      </c>
      <c r="I49" s="70" t="s">
        <v>39</v>
      </c>
      <c r="J49" s="69" t="s">
        <v>39</v>
      </c>
      <c r="K49" s="69" t="s">
        <v>39</v>
      </c>
      <c r="L49" s="68">
        <v>17692378.39</v>
      </c>
      <c r="M49" s="71" t="s">
        <v>39</v>
      </c>
      <c r="N49" s="72">
        <f t="shared" si="5"/>
        <v>1430113</v>
      </c>
      <c r="O49" s="72">
        <v>0</v>
      </c>
      <c r="P49" s="68">
        <v>1430113</v>
      </c>
      <c r="Q49" s="69" t="s">
        <v>39</v>
      </c>
      <c r="R49" s="70" t="s">
        <v>39</v>
      </c>
      <c r="S49" s="70" t="s">
        <v>39</v>
      </c>
      <c r="T49" s="69" t="s">
        <v>39</v>
      </c>
      <c r="U49" s="69" t="s">
        <v>39</v>
      </c>
      <c r="V49" s="68">
        <v>1430113</v>
      </c>
      <c r="W49" s="73" t="s">
        <v>39</v>
      </c>
    </row>
    <row r="50" spans="1:23" ht="33.75">
      <c r="A50" s="64" t="s">
        <v>111</v>
      </c>
      <c r="B50" s="65" t="s">
        <v>37</v>
      </c>
      <c r="C50" s="74" t="s">
        <v>112</v>
      </c>
      <c r="D50" s="67">
        <f t="shared" si="4"/>
        <v>17692378.39</v>
      </c>
      <c r="E50" s="67">
        <v>0</v>
      </c>
      <c r="F50" s="68">
        <v>17692378.39</v>
      </c>
      <c r="G50" s="69" t="s">
        <v>39</v>
      </c>
      <c r="H50" s="70" t="s">
        <v>39</v>
      </c>
      <c r="I50" s="70" t="s">
        <v>39</v>
      </c>
      <c r="J50" s="69" t="s">
        <v>39</v>
      </c>
      <c r="K50" s="69" t="s">
        <v>39</v>
      </c>
      <c r="L50" s="68">
        <v>17692378.39</v>
      </c>
      <c r="M50" s="71" t="s">
        <v>39</v>
      </c>
      <c r="N50" s="72">
        <f t="shared" si="5"/>
        <v>1430113</v>
      </c>
      <c r="O50" s="72">
        <v>0</v>
      </c>
      <c r="P50" s="68">
        <v>1430113</v>
      </c>
      <c r="Q50" s="69" t="s">
        <v>39</v>
      </c>
      <c r="R50" s="70" t="s">
        <v>39</v>
      </c>
      <c r="S50" s="70" t="s">
        <v>39</v>
      </c>
      <c r="T50" s="69" t="s">
        <v>39</v>
      </c>
      <c r="U50" s="69" t="s">
        <v>39</v>
      </c>
      <c r="V50" s="68">
        <v>1430113</v>
      </c>
      <c r="W50" s="73" t="s">
        <v>39</v>
      </c>
    </row>
    <row r="51" spans="1:23" ht="33.75">
      <c r="A51" s="75" t="s">
        <v>113</v>
      </c>
      <c r="B51" s="65" t="s">
        <v>37</v>
      </c>
      <c r="C51" s="76" t="s">
        <v>114</v>
      </c>
      <c r="D51" s="67">
        <f t="shared" si="4"/>
        <v>86000</v>
      </c>
      <c r="E51" s="67">
        <v>0</v>
      </c>
      <c r="F51" s="68">
        <v>86000</v>
      </c>
      <c r="G51" s="69" t="s">
        <v>39</v>
      </c>
      <c r="H51" s="70" t="s">
        <v>39</v>
      </c>
      <c r="I51" s="70" t="s">
        <v>39</v>
      </c>
      <c r="J51" s="69" t="s">
        <v>39</v>
      </c>
      <c r="K51" s="69" t="s">
        <v>39</v>
      </c>
      <c r="L51" s="68">
        <v>86000</v>
      </c>
      <c r="M51" s="71" t="s">
        <v>39</v>
      </c>
      <c r="N51" s="72">
        <f t="shared" si="5"/>
        <v>7167</v>
      </c>
      <c r="O51" s="72">
        <v>0</v>
      </c>
      <c r="P51" s="68">
        <v>7167</v>
      </c>
      <c r="Q51" s="69" t="s">
        <v>39</v>
      </c>
      <c r="R51" s="70" t="s">
        <v>39</v>
      </c>
      <c r="S51" s="70" t="s">
        <v>39</v>
      </c>
      <c r="T51" s="69" t="s">
        <v>39</v>
      </c>
      <c r="U51" s="69" t="s">
        <v>39</v>
      </c>
      <c r="V51" s="68">
        <v>7167</v>
      </c>
      <c r="W51" s="73" t="s">
        <v>39</v>
      </c>
    </row>
    <row r="52" spans="1:23" ht="22.5">
      <c r="A52" s="75" t="s">
        <v>115</v>
      </c>
      <c r="B52" s="65" t="s">
        <v>37</v>
      </c>
      <c r="C52" s="76" t="s">
        <v>116</v>
      </c>
      <c r="D52" s="67">
        <f t="shared" si="4"/>
        <v>86000</v>
      </c>
      <c r="E52" s="67">
        <v>0</v>
      </c>
      <c r="F52" s="68">
        <v>86000</v>
      </c>
      <c r="G52" s="69" t="s">
        <v>39</v>
      </c>
      <c r="H52" s="70" t="s">
        <v>39</v>
      </c>
      <c r="I52" s="70" t="s">
        <v>39</v>
      </c>
      <c r="J52" s="69" t="s">
        <v>39</v>
      </c>
      <c r="K52" s="69" t="s">
        <v>39</v>
      </c>
      <c r="L52" s="68">
        <v>86000</v>
      </c>
      <c r="M52" s="71" t="s">
        <v>39</v>
      </c>
      <c r="N52" s="72">
        <f t="shared" si="5"/>
        <v>7167</v>
      </c>
      <c r="O52" s="72">
        <v>0</v>
      </c>
      <c r="P52" s="68">
        <v>7167</v>
      </c>
      <c r="Q52" s="69" t="s">
        <v>39</v>
      </c>
      <c r="R52" s="70" t="s">
        <v>39</v>
      </c>
      <c r="S52" s="70" t="s">
        <v>39</v>
      </c>
      <c r="T52" s="69" t="s">
        <v>39</v>
      </c>
      <c r="U52" s="69" t="s">
        <v>39</v>
      </c>
      <c r="V52" s="68">
        <v>7167</v>
      </c>
      <c r="W52" s="73" t="s">
        <v>39</v>
      </c>
    </row>
    <row r="53" spans="1:23" ht="33.75">
      <c r="A53" s="75" t="s">
        <v>117</v>
      </c>
      <c r="B53" s="65" t="s">
        <v>37</v>
      </c>
      <c r="C53" s="76" t="s">
        <v>118</v>
      </c>
      <c r="D53" s="67">
        <f t="shared" si="4"/>
        <v>86000</v>
      </c>
      <c r="E53" s="67">
        <v>0</v>
      </c>
      <c r="F53" s="68">
        <v>86000</v>
      </c>
      <c r="G53" s="69" t="s">
        <v>39</v>
      </c>
      <c r="H53" s="70" t="s">
        <v>39</v>
      </c>
      <c r="I53" s="70" t="s">
        <v>39</v>
      </c>
      <c r="J53" s="69" t="s">
        <v>39</v>
      </c>
      <c r="K53" s="69" t="s">
        <v>39</v>
      </c>
      <c r="L53" s="68">
        <v>86000</v>
      </c>
      <c r="M53" s="71" t="s">
        <v>39</v>
      </c>
      <c r="N53" s="72">
        <f t="shared" si="5"/>
        <v>7167</v>
      </c>
      <c r="O53" s="72">
        <v>0</v>
      </c>
      <c r="P53" s="68">
        <v>7167</v>
      </c>
      <c r="Q53" s="69" t="s">
        <v>39</v>
      </c>
      <c r="R53" s="70" t="s">
        <v>39</v>
      </c>
      <c r="S53" s="70" t="s">
        <v>39</v>
      </c>
      <c r="T53" s="69" t="s">
        <v>39</v>
      </c>
      <c r="U53" s="69" t="s">
        <v>39</v>
      </c>
      <c r="V53" s="68">
        <v>7167</v>
      </c>
      <c r="W53" s="73" t="s">
        <v>39</v>
      </c>
    </row>
    <row r="54" spans="1:23" ht="33.75">
      <c r="A54" s="75" t="s">
        <v>119</v>
      </c>
      <c r="B54" s="65" t="s">
        <v>37</v>
      </c>
      <c r="C54" s="76" t="s">
        <v>120</v>
      </c>
      <c r="D54" s="67">
        <f t="shared" si="4"/>
        <v>531000</v>
      </c>
      <c r="E54" s="67">
        <v>0</v>
      </c>
      <c r="F54" s="68">
        <v>531000</v>
      </c>
      <c r="G54" s="69" t="s">
        <v>39</v>
      </c>
      <c r="H54" s="70" t="s">
        <v>39</v>
      </c>
      <c r="I54" s="70" t="s">
        <v>39</v>
      </c>
      <c r="J54" s="69" t="s">
        <v>39</v>
      </c>
      <c r="K54" s="69" t="s">
        <v>39</v>
      </c>
      <c r="L54" s="68">
        <v>531000</v>
      </c>
      <c r="M54" s="71" t="s">
        <v>39</v>
      </c>
      <c r="N54" s="72" t="str">
        <f t="shared" si="5"/>
        <v>-</v>
      </c>
      <c r="O54" s="72">
        <v>0</v>
      </c>
      <c r="P54" s="69" t="s">
        <v>39</v>
      </c>
      <c r="Q54" s="69" t="s">
        <v>39</v>
      </c>
      <c r="R54" s="70" t="s">
        <v>39</v>
      </c>
      <c r="S54" s="70" t="s">
        <v>39</v>
      </c>
      <c r="T54" s="69" t="s">
        <v>39</v>
      </c>
      <c r="U54" s="69" t="s">
        <v>39</v>
      </c>
      <c r="V54" s="69" t="s">
        <v>39</v>
      </c>
      <c r="W54" s="73" t="s">
        <v>39</v>
      </c>
    </row>
    <row r="55" spans="1:23" ht="45">
      <c r="A55" s="75" t="s">
        <v>121</v>
      </c>
      <c r="B55" s="65" t="s">
        <v>37</v>
      </c>
      <c r="C55" s="76" t="s">
        <v>122</v>
      </c>
      <c r="D55" s="67">
        <f t="shared" si="4"/>
        <v>531000</v>
      </c>
      <c r="E55" s="67">
        <v>0</v>
      </c>
      <c r="F55" s="68">
        <v>531000</v>
      </c>
      <c r="G55" s="69" t="s">
        <v>39</v>
      </c>
      <c r="H55" s="70" t="s">
        <v>39</v>
      </c>
      <c r="I55" s="70" t="s">
        <v>39</v>
      </c>
      <c r="J55" s="69" t="s">
        <v>39</v>
      </c>
      <c r="K55" s="69" t="s">
        <v>39</v>
      </c>
      <c r="L55" s="68">
        <v>531000</v>
      </c>
      <c r="M55" s="71" t="s">
        <v>39</v>
      </c>
      <c r="N55" s="72" t="str">
        <f t="shared" si="5"/>
        <v>-</v>
      </c>
      <c r="O55" s="72">
        <v>0</v>
      </c>
      <c r="P55" s="69" t="s">
        <v>39</v>
      </c>
      <c r="Q55" s="69" t="s">
        <v>39</v>
      </c>
      <c r="R55" s="70" t="s">
        <v>39</v>
      </c>
      <c r="S55" s="70" t="s">
        <v>39</v>
      </c>
      <c r="T55" s="69" t="s">
        <v>39</v>
      </c>
      <c r="U55" s="69" t="s">
        <v>39</v>
      </c>
      <c r="V55" s="69" t="s">
        <v>39</v>
      </c>
      <c r="W55" s="73" t="s">
        <v>39</v>
      </c>
    </row>
    <row r="56" spans="1:23" ht="46.5" customHeight="1">
      <c r="A56" s="75" t="s">
        <v>123</v>
      </c>
      <c r="B56" s="65" t="s">
        <v>37</v>
      </c>
      <c r="C56" s="76" t="s">
        <v>124</v>
      </c>
      <c r="D56" s="67">
        <f t="shared" si="4"/>
        <v>531000</v>
      </c>
      <c r="E56" s="67">
        <v>0</v>
      </c>
      <c r="F56" s="68">
        <v>531000</v>
      </c>
      <c r="G56" s="69" t="s">
        <v>39</v>
      </c>
      <c r="H56" s="70" t="s">
        <v>39</v>
      </c>
      <c r="I56" s="70" t="s">
        <v>39</v>
      </c>
      <c r="J56" s="69" t="s">
        <v>39</v>
      </c>
      <c r="K56" s="69" t="s">
        <v>39</v>
      </c>
      <c r="L56" s="68">
        <v>531000</v>
      </c>
      <c r="M56" s="71" t="s">
        <v>39</v>
      </c>
      <c r="N56" s="72" t="str">
        <f t="shared" si="5"/>
        <v>-</v>
      </c>
      <c r="O56" s="72">
        <v>0</v>
      </c>
      <c r="P56" s="69" t="s">
        <v>39</v>
      </c>
      <c r="Q56" s="69" t="s">
        <v>39</v>
      </c>
      <c r="R56" s="70" t="s">
        <v>39</v>
      </c>
      <c r="S56" s="70" t="s">
        <v>39</v>
      </c>
      <c r="T56" s="69" t="s">
        <v>39</v>
      </c>
      <c r="U56" s="69" t="s">
        <v>39</v>
      </c>
      <c r="V56" s="69" t="s">
        <v>39</v>
      </c>
      <c r="W56" s="73" t="s">
        <v>39</v>
      </c>
    </row>
    <row r="57" spans="1:23" ht="22.5">
      <c r="A57" s="75" t="s">
        <v>125</v>
      </c>
      <c r="B57" s="65" t="s">
        <v>37</v>
      </c>
      <c r="C57" s="76" t="s">
        <v>126</v>
      </c>
      <c r="D57" s="67">
        <f t="shared" si="4"/>
        <v>17075378.39</v>
      </c>
      <c r="E57" s="67">
        <v>0</v>
      </c>
      <c r="F57" s="68">
        <v>17075378.39</v>
      </c>
      <c r="G57" s="69" t="s">
        <v>39</v>
      </c>
      <c r="H57" s="70" t="s">
        <v>39</v>
      </c>
      <c r="I57" s="70" t="s">
        <v>39</v>
      </c>
      <c r="J57" s="69" t="s">
        <v>39</v>
      </c>
      <c r="K57" s="69" t="s">
        <v>39</v>
      </c>
      <c r="L57" s="68">
        <v>17075378.39</v>
      </c>
      <c r="M57" s="71" t="s">
        <v>39</v>
      </c>
      <c r="N57" s="72">
        <f t="shared" si="5"/>
        <v>1422946</v>
      </c>
      <c r="O57" s="72">
        <v>0</v>
      </c>
      <c r="P57" s="68">
        <v>1422946</v>
      </c>
      <c r="Q57" s="69" t="s">
        <v>39</v>
      </c>
      <c r="R57" s="70" t="s">
        <v>39</v>
      </c>
      <c r="S57" s="70" t="s">
        <v>39</v>
      </c>
      <c r="T57" s="69" t="s">
        <v>39</v>
      </c>
      <c r="U57" s="69" t="s">
        <v>39</v>
      </c>
      <c r="V57" s="68">
        <v>1422946</v>
      </c>
      <c r="W57" s="73" t="s">
        <v>39</v>
      </c>
    </row>
    <row r="58" spans="1:23" ht="78.75">
      <c r="A58" s="75" t="s">
        <v>127</v>
      </c>
      <c r="B58" s="65" t="s">
        <v>37</v>
      </c>
      <c r="C58" s="76" t="s">
        <v>128</v>
      </c>
      <c r="D58" s="67">
        <f t="shared" si="4"/>
        <v>17075378.39</v>
      </c>
      <c r="E58" s="67">
        <v>0</v>
      </c>
      <c r="F58" s="68">
        <v>17075378.39</v>
      </c>
      <c r="G58" s="69" t="s">
        <v>39</v>
      </c>
      <c r="H58" s="70" t="s">
        <v>39</v>
      </c>
      <c r="I58" s="70" t="s">
        <v>39</v>
      </c>
      <c r="J58" s="69" t="s">
        <v>39</v>
      </c>
      <c r="K58" s="69" t="s">
        <v>39</v>
      </c>
      <c r="L58" s="68">
        <v>17075378.39</v>
      </c>
      <c r="M58" s="71" t="s">
        <v>39</v>
      </c>
      <c r="N58" s="72">
        <f t="shared" si="5"/>
        <v>1422946</v>
      </c>
      <c r="O58" s="72">
        <v>0</v>
      </c>
      <c r="P58" s="68">
        <v>1422946</v>
      </c>
      <c r="Q58" s="69" t="s">
        <v>39</v>
      </c>
      <c r="R58" s="70" t="s">
        <v>39</v>
      </c>
      <c r="S58" s="70" t="s">
        <v>39</v>
      </c>
      <c r="T58" s="69" t="s">
        <v>39</v>
      </c>
      <c r="U58" s="69" t="s">
        <v>39</v>
      </c>
      <c r="V58" s="68">
        <v>1422946</v>
      </c>
      <c r="W58" s="73" t="s">
        <v>39</v>
      </c>
    </row>
    <row r="59" spans="1:23" ht="90">
      <c r="A59" s="75" t="s">
        <v>129</v>
      </c>
      <c r="B59" s="65" t="s">
        <v>37</v>
      </c>
      <c r="C59" s="76" t="s">
        <v>130</v>
      </c>
      <c r="D59" s="67">
        <f t="shared" si="4"/>
        <v>17075378.39</v>
      </c>
      <c r="E59" s="67">
        <v>0</v>
      </c>
      <c r="F59" s="68">
        <v>17075378.39</v>
      </c>
      <c r="G59" s="69" t="s">
        <v>39</v>
      </c>
      <c r="H59" s="70" t="s">
        <v>39</v>
      </c>
      <c r="I59" s="70" t="s">
        <v>39</v>
      </c>
      <c r="J59" s="69" t="s">
        <v>39</v>
      </c>
      <c r="K59" s="69" t="s">
        <v>39</v>
      </c>
      <c r="L59" s="68">
        <v>17075378.39</v>
      </c>
      <c r="M59" s="71" t="s">
        <v>39</v>
      </c>
      <c r="N59" s="72">
        <f t="shared" si="5"/>
        <v>1422946</v>
      </c>
      <c r="O59" s="72">
        <v>0</v>
      </c>
      <c r="P59" s="68">
        <v>1422946</v>
      </c>
      <c r="Q59" s="69" t="s">
        <v>39</v>
      </c>
      <c r="R59" s="70" t="s">
        <v>39</v>
      </c>
      <c r="S59" s="70" t="s">
        <v>39</v>
      </c>
      <c r="T59" s="69" t="s">
        <v>39</v>
      </c>
      <c r="U59" s="69" t="s">
        <v>39</v>
      </c>
      <c r="V59" s="68">
        <v>1422946</v>
      </c>
      <c r="W59" s="73" t="s">
        <v>39</v>
      </c>
    </row>
  </sheetData>
  <sheetProtection selectLockedCells="1" selectUnlockedCells="1"/>
  <mergeCells count="12">
    <mergeCell ref="B1:M1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  <mergeCell ref="N10:W10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7"/>
  <sheetViews>
    <sheetView showGridLines="0" showZeros="0" view="pageBreakPreview" zoomScaleSheetLayoutView="100" workbookViewId="0" topLeftCell="A117">
      <selection activeCell="N152" sqref="N152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0" style="0" hidden="1" customWidth="1"/>
    <col min="6" max="6" width="13.375" style="0" customWidth="1"/>
    <col min="7" max="11" width="0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0" style="0" hidden="1" customWidth="1"/>
    <col min="16" max="16" width="13.375" style="0" customWidth="1"/>
    <col min="17" max="21" width="0" style="0" hidden="1" customWidth="1"/>
    <col min="22" max="22" width="13.375" style="0" customWidth="1"/>
    <col min="24" max="24" width="0" style="0" hidden="1" customWidth="1"/>
  </cols>
  <sheetData>
    <row r="1" spans="1:24" s="79" customFormat="1" ht="9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5" t="s">
        <v>131</v>
      </c>
      <c r="W1" s="78"/>
      <c r="X1"/>
    </row>
    <row r="2" spans="1:24" s="79" customFormat="1" ht="15">
      <c r="A2" s="33" t="s">
        <v>132</v>
      </c>
      <c r="B2" s="33"/>
      <c r="C2" s="80" t="s">
        <v>133</v>
      </c>
      <c r="D2" s="25"/>
      <c r="E2" s="25"/>
      <c r="F2" s="25"/>
      <c r="G2" s="25"/>
      <c r="H2" s="25"/>
      <c r="I2" s="25"/>
      <c r="J2" s="25"/>
      <c r="K2"/>
      <c r="L2" s="81"/>
      <c r="M2" s="81"/>
      <c r="N2"/>
      <c r="O2"/>
      <c r="P2"/>
      <c r="Q2"/>
      <c r="R2"/>
      <c r="S2"/>
      <c r="T2"/>
      <c r="U2"/>
      <c r="V2"/>
      <c r="W2" s="78"/>
      <c r="X2"/>
    </row>
    <row r="3" spans="1:24" s="79" customFormat="1" ht="9.75" customHeight="1">
      <c r="A3" s="82"/>
      <c r="B3" s="82"/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/>
      <c r="O3"/>
      <c r="P3"/>
      <c r="Q3"/>
      <c r="R3"/>
      <c r="S3"/>
      <c r="T3"/>
      <c r="U3"/>
      <c r="V3"/>
      <c r="W3" s="78"/>
      <c r="X3"/>
    </row>
    <row r="4" spans="1:23" s="79" customFormat="1" ht="15" customHeight="1">
      <c r="A4" s="85" t="s">
        <v>18</v>
      </c>
      <c r="B4" s="86" t="s">
        <v>19</v>
      </c>
      <c r="C4" s="40" t="s">
        <v>134</v>
      </c>
      <c r="D4" s="41" t="s">
        <v>21</v>
      </c>
      <c r="E4" s="41"/>
      <c r="F4" s="41"/>
      <c r="G4" s="41"/>
      <c r="H4" s="41"/>
      <c r="I4" s="41"/>
      <c r="J4" s="41"/>
      <c r="K4" s="41"/>
      <c r="L4" s="41"/>
      <c r="M4" s="41"/>
      <c r="N4" s="78" t="s">
        <v>22</v>
      </c>
      <c r="O4" s="78"/>
      <c r="P4" s="78"/>
      <c r="Q4" s="78"/>
      <c r="R4" s="78"/>
      <c r="S4" s="78"/>
      <c r="T4" s="78"/>
      <c r="U4" s="78"/>
      <c r="V4" s="78"/>
      <c r="W4" s="78"/>
    </row>
    <row r="5" spans="1:23" s="79" customFormat="1" ht="112.5">
      <c r="A5" s="85"/>
      <c r="B5" s="86"/>
      <c r="C5" s="40"/>
      <c r="D5" s="43" t="s">
        <v>23</v>
      </c>
      <c r="E5" s="43" t="s">
        <v>24</v>
      </c>
      <c r="F5" s="43" t="s">
        <v>25</v>
      </c>
      <c r="G5" s="43" t="s">
        <v>26</v>
      </c>
      <c r="H5" s="43" t="s">
        <v>27</v>
      </c>
      <c r="I5" s="44" t="s">
        <v>28</v>
      </c>
      <c r="J5" s="44" t="s">
        <v>29</v>
      </c>
      <c r="K5" s="44" t="s">
        <v>30</v>
      </c>
      <c r="L5" s="44" t="s">
        <v>31</v>
      </c>
      <c r="M5" s="45" t="s">
        <v>32</v>
      </c>
      <c r="N5" s="46" t="s">
        <v>23</v>
      </c>
      <c r="O5" s="46" t="s">
        <v>24</v>
      </c>
      <c r="P5" s="43" t="s">
        <v>25</v>
      </c>
      <c r="Q5" s="43" t="s">
        <v>33</v>
      </c>
      <c r="R5" s="43" t="s">
        <v>27</v>
      </c>
      <c r="S5" s="44" t="s">
        <v>34</v>
      </c>
      <c r="T5" s="44" t="s">
        <v>29</v>
      </c>
      <c r="U5" s="44" t="s">
        <v>30</v>
      </c>
      <c r="V5" s="44" t="s">
        <v>31</v>
      </c>
      <c r="W5" s="43" t="s">
        <v>35</v>
      </c>
    </row>
    <row r="6" spans="1:23" s="93" customFormat="1" ht="13.5">
      <c r="A6" s="87">
        <v>1</v>
      </c>
      <c r="B6" s="88">
        <v>2</v>
      </c>
      <c r="C6" s="89">
        <v>3</v>
      </c>
      <c r="D6" s="90">
        <v>4</v>
      </c>
      <c r="E6" s="90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  <c r="K6" s="91">
        <v>11</v>
      </c>
      <c r="L6" s="91">
        <v>12</v>
      </c>
      <c r="M6" s="51">
        <v>13</v>
      </c>
      <c r="N6" s="92">
        <v>14</v>
      </c>
      <c r="O6" s="92">
        <v>15</v>
      </c>
      <c r="P6" s="50">
        <v>16</v>
      </c>
      <c r="Q6" s="50">
        <v>17</v>
      </c>
      <c r="R6" s="50">
        <v>18</v>
      </c>
      <c r="S6" s="50">
        <v>19</v>
      </c>
      <c r="T6" s="50">
        <v>20</v>
      </c>
      <c r="U6" s="50">
        <v>21</v>
      </c>
      <c r="V6" s="50">
        <v>22</v>
      </c>
      <c r="W6" s="50">
        <v>23</v>
      </c>
    </row>
    <row r="7" spans="1:23" ht="15" customHeight="1">
      <c r="A7" s="94" t="s">
        <v>135</v>
      </c>
      <c r="B7" s="95" t="s">
        <v>136</v>
      </c>
      <c r="C7" s="96" t="s">
        <v>137</v>
      </c>
      <c r="D7" s="57">
        <f>F7</f>
        <v>90150878.39</v>
      </c>
      <c r="E7" s="57">
        <v>0</v>
      </c>
      <c r="F7" s="97">
        <v>90150878.39</v>
      </c>
      <c r="G7" s="57" t="s">
        <v>39</v>
      </c>
      <c r="H7" s="57" t="s">
        <v>39</v>
      </c>
      <c r="I7" s="57" t="s">
        <v>39</v>
      </c>
      <c r="J7" s="57" t="s">
        <v>39</v>
      </c>
      <c r="K7" s="57" t="s">
        <v>39</v>
      </c>
      <c r="L7" s="97">
        <v>90150878.39</v>
      </c>
      <c r="M7" s="98" t="s">
        <v>39</v>
      </c>
      <c r="N7" s="62">
        <f>P7</f>
        <v>4823332.28</v>
      </c>
      <c r="O7" s="57">
        <v>0</v>
      </c>
      <c r="P7" s="97">
        <v>4823332.28</v>
      </c>
      <c r="Q7" s="57" t="s">
        <v>39</v>
      </c>
      <c r="R7" s="57" t="s">
        <v>39</v>
      </c>
      <c r="S7" s="57" t="s">
        <v>39</v>
      </c>
      <c r="T7" s="57" t="s">
        <v>39</v>
      </c>
      <c r="U7" s="57" t="s">
        <v>39</v>
      </c>
      <c r="V7" s="97">
        <v>4823332.28</v>
      </c>
      <c r="W7" s="57" t="s">
        <v>39</v>
      </c>
    </row>
    <row r="8" spans="1:23" s="106" customFormat="1" ht="15" customHeight="1">
      <c r="A8" s="99" t="s">
        <v>138</v>
      </c>
      <c r="B8" s="100" t="s">
        <v>136</v>
      </c>
      <c r="C8" s="101" t="s">
        <v>139</v>
      </c>
      <c r="D8" s="102">
        <f aca="true" t="shared" si="0" ref="D8:D107">F8</f>
        <v>24490534.4</v>
      </c>
      <c r="E8" s="102">
        <v>0</v>
      </c>
      <c r="F8" s="103">
        <v>24490534.4</v>
      </c>
      <c r="G8" s="104" t="s">
        <v>39</v>
      </c>
      <c r="H8" s="105" t="s">
        <v>39</v>
      </c>
      <c r="I8" s="105" t="s">
        <v>39</v>
      </c>
      <c r="J8" s="104" t="s">
        <v>39</v>
      </c>
      <c r="K8" s="104" t="s">
        <v>39</v>
      </c>
      <c r="L8" s="103">
        <v>24490534.4</v>
      </c>
      <c r="M8" s="71" t="s">
        <v>39</v>
      </c>
      <c r="N8" s="72">
        <f>P8</f>
        <v>1685728.07</v>
      </c>
      <c r="O8" s="72">
        <v>0</v>
      </c>
      <c r="P8" s="68">
        <v>1685728.07</v>
      </c>
      <c r="Q8" s="69" t="s">
        <v>39</v>
      </c>
      <c r="R8" s="70" t="s">
        <v>39</v>
      </c>
      <c r="S8" s="70" t="s">
        <v>39</v>
      </c>
      <c r="T8" s="69" t="s">
        <v>39</v>
      </c>
      <c r="U8" s="69" t="s">
        <v>39</v>
      </c>
      <c r="V8" s="68">
        <v>1685728.07</v>
      </c>
      <c r="W8" s="73" t="s">
        <v>39</v>
      </c>
    </row>
    <row r="9" spans="1:23" ht="47.25" customHeight="1" hidden="1">
      <c r="A9" s="107" t="s">
        <v>140</v>
      </c>
      <c r="B9" s="100" t="s">
        <v>136</v>
      </c>
      <c r="C9" s="101" t="s">
        <v>141</v>
      </c>
      <c r="D9" s="102" t="str">
        <f t="shared" si="0"/>
        <v>-</v>
      </c>
      <c r="E9" s="102">
        <v>0</v>
      </c>
      <c r="F9" s="69" t="s">
        <v>39</v>
      </c>
      <c r="G9" s="69" t="s">
        <v>39</v>
      </c>
      <c r="H9" s="70" t="s">
        <v>39</v>
      </c>
      <c r="I9" s="70" t="s">
        <v>39</v>
      </c>
      <c r="J9" s="69" t="s">
        <v>39</v>
      </c>
      <c r="K9" s="69" t="s">
        <v>39</v>
      </c>
      <c r="L9" s="69" t="s">
        <v>39</v>
      </c>
      <c r="M9" s="71" t="s">
        <v>39</v>
      </c>
      <c r="N9" s="72" t="str">
        <f aca="true" t="shared" si="1" ref="N9:N117">P9</f>
        <v>-</v>
      </c>
      <c r="O9" s="72">
        <v>0</v>
      </c>
      <c r="P9" s="69" t="s">
        <v>39</v>
      </c>
      <c r="Q9" s="69" t="s">
        <v>39</v>
      </c>
      <c r="R9" s="70" t="s">
        <v>39</v>
      </c>
      <c r="S9" s="70" t="s">
        <v>39</v>
      </c>
      <c r="T9" s="69" t="s">
        <v>39</v>
      </c>
      <c r="U9" s="69" t="s">
        <v>39</v>
      </c>
      <c r="V9" s="69" t="s">
        <v>39</v>
      </c>
      <c r="W9" s="73" t="s">
        <v>39</v>
      </c>
    </row>
    <row r="10" spans="1:23" ht="61.5" customHeight="1">
      <c r="A10" s="107" t="s">
        <v>142</v>
      </c>
      <c r="B10" s="108" t="s">
        <v>136</v>
      </c>
      <c r="C10" s="101" t="s">
        <v>143</v>
      </c>
      <c r="D10" s="102">
        <f t="shared" si="0"/>
        <v>3654800</v>
      </c>
      <c r="E10" s="102">
        <v>0</v>
      </c>
      <c r="F10" s="68">
        <v>3654800</v>
      </c>
      <c r="G10" s="69" t="s">
        <v>39</v>
      </c>
      <c r="H10" s="70" t="s">
        <v>39</v>
      </c>
      <c r="I10" s="70" t="s">
        <v>39</v>
      </c>
      <c r="J10" s="69" t="s">
        <v>39</v>
      </c>
      <c r="K10" s="69" t="s">
        <v>39</v>
      </c>
      <c r="L10" s="68">
        <v>3654800</v>
      </c>
      <c r="M10" s="71" t="s">
        <v>39</v>
      </c>
      <c r="N10" s="72">
        <f t="shared" si="1"/>
        <v>198755.29</v>
      </c>
      <c r="O10" s="72">
        <v>0</v>
      </c>
      <c r="P10" s="68">
        <v>198755.29</v>
      </c>
      <c r="Q10" s="69" t="s">
        <v>39</v>
      </c>
      <c r="R10" s="70" t="s">
        <v>39</v>
      </c>
      <c r="S10" s="70" t="s">
        <v>39</v>
      </c>
      <c r="T10" s="69" t="s">
        <v>39</v>
      </c>
      <c r="U10" s="69" t="s">
        <v>39</v>
      </c>
      <c r="V10" s="68">
        <v>198755.29</v>
      </c>
      <c r="W10" s="73" t="s">
        <v>39</v>
      </c>
    </row>
    <row r="11" spans="1:23" s="79" customFormat="1" ht="12.75">
      <c r="A11" s="109" t="s">
        <v>144</v>
      </c>
      <c r="B11" s="100" t="s">
        <v>136</v>
      </c>
      <c r="C11" s="110" t="s">
        <v>145</v>
      </c>
      <c r="D11" s="102">
        <f>F11</f>
        <v>2328250</v>
      </c>
      <c r="E11" s="102">
        <v>0</v>
      </c>
      <c r="F11" s="68">
        <v>2328250</v>
      </c>
      <c r="G11" s="68">
        <v>0</v>
      </c>
      <c r="H11" s="70" t="s">
        <v>39</v>
      </c>
      <c r="I11" s="70" t="s">
        <v>39</v>
      </c>
      <c r="J11" s="69" t="s">
        <v>39</v>
      </c>
      <c r="K11" s="69" t="s">
        <v>39</v>
      </c>
      <c r="L11" s="68">
        <v>2328250</v>
      </c>
      <c r="M11" s="71" t="s">
        <v>39</v>
      </c>
      <c r="N11" s="72">
        <f>P11</f>
        <v>157075.8</v>
      </c>
      <c r="O11" s="72">
        <v>0</v>
      </c>
      <c r="P11" s="68">
        <v>157075.8</v>
      </c>
      <c r="Q11" s="68">
        <v>0</v>
      </c>
      <c r="R11" s="70" t="s">
        <v>39</v>
      </c>
      <c r="S11" s="70" t="s">
        <v>39</v>
      </c>
      <c r="T11" s="69" t="s">
        <v>39</v>
      </c>
      <c r="U11" s="69" t="s">
        <v>39</v>
      </c>
      <c r="V11" s="68">
        <v>157075.8</v>
      </c>
      <c r="W11" s="73" t="s">
        <v>39</v>
      </c>
    </row>
    <row r="12" spans="1:23" s="79" customFormat="1" ht="12.75">
      <c r="A12" s="109" t="s">
        <v>146</v>
      </c>
      <c r="B12" s="100" t="s">
        <v>136</v>
      </c>
      <c r="C12" s="110" t="s">
        <v>147</v>
      </c>
      <c r="D12" s="102">
        <f t="shared" si="0"/>
        <v>416500</v>
      </c>
      <c r="E12" s="102">
        <v>0</v>
      </c>
      <c r="F12" s="68">
        <v>416500</v>
      </c>
      <c r="G12" s="68">
        <v>0</v>
      </c>
      <c r="H12" s="70" t="s">
        <v>39</v>
      </c>
      <c r="I12" s="70" t="s">
        <v>39</v>
      </c>
      <c r="J12" s="69" t="s">
        <v>39</v>
      </c>
      <c r="K12" s="69" t="s">
        <v>39</v>
      </c>
      <c r="L12" s="68">
        <v>416500</v>
      </c>
      <c r="M12" s="71" t="s">
        <v>39</v>
      </c>
      <c r="N12" s="72">
        <f t="shared" si="1"/>
        <v>0</v>
      </c>
      <c r="O12" s="72">
        <v>0</v>
      </c>
      <c r="P12" s="68">
        <v>0</v>
      </c>
      <c r="Q12" s="68">
        <v>0</v>
      </c>
      <c r="R12" s="70" t="s">
        <v>39</v>
      </c>
      <c r="S12" s="70" t="s">
        <v>39</v>
      </c>
      <c r="T12" s="69" t="s">
        <v>39</v>
      </c>
      <c r="U12" s="69" t="s">
        <v>39</v>
      </c>
      <c r="V12" s="68">
        <v>0</v>
      </c>
      <c r="W12" s="73" t="s">
        <v>39</v>
      </c>
    </row>
    <row r="13" spans="1:23" s="79" customFormat="1" ht="24">
      <c r="A13" s="109" t="s">
        <v>148</v>
      </c>
      <c r="B13" s="100" t="s">
        <v>136</v>
      </c>
      <c r="C13" s="110" t="s">
        <v>149</v>
      </c>
      <c r="D13" s="102">
        <f>F13</f>
        <v>658950</v>
      </c>
      <c r="E13" s="102">
        <v>0</v>
      </c>
      <c r="F13" s="68">
        <v>658950</v>
      </c>
      <c r="G13" s="68">
        <v>0</v>
      </c>
      <c r="H13" s="70" t="s">
        <v>39</v>
      </c>
      <c r="I13" s="70" t="s">
        <v>39</v>
      </c>
      <c r="J13" s="69" t="s">
        <v>39</v>
      </c>
      <c r="K13" s="69" t="s">
        <v>39</v>
      </c>
      <c r="L13" s="68">
        <v>658950</v>
      </c>
      <c r="M13" s="71" t="s">
        <v>39</v>
      </c>
      <c r="N13" s="72">
        <f>P13</f>
        <v>37866.49</v>
      </c>
      <c r="O13" s="72">
        <v>0</v>
      </c>
      <c r="P13" s="68">
        <v>37866.49</v>
      </c>
      <c r="Q13" s="68">
        <v>0</v>
      </c>
      <c r="R13" s="70" t="s">
        <v>39</v>
      </c>
      <c r="S13" s="70" t="s">
        <v>39</v>
      </c>
      <c r="T13" s="69" t="s">
        <v>39</v>
      </c>
      <c r="U13" s="69" t="s">
        <v>39</v>
      </c>
      <c r="V13" s="68">
        <v>37866.49</v>
      </c>
      <c r="W13" s="73" t="s">
        <v>39</v>
      </c>
    </row>
    <row r="14" spans="1:23" s="79" customFormat="1" ht="12.75">
      <c r="A14" s="109" t="s">
        <v>150</v>
      </c>
      <c r="B14" s="100" t="s">
        <v>136</v>
      </c>
      <c r="C14" s="110" t="s">
        <v>151</v>
      </c>
      <c r="D14" s="102">
        <f t="shared" si="0"/>
        <v>50000</v>
      </c>
      <c r="E14" s="102">
        <v>0</v>
      </c>
      <c r="F14" s="68">
        <v>50000</v>
      </c>
      <c r="G14" s="68">
        <v>0</v>
      </c>
      <c r="H14" s="70" t="s">
        <v>39</v>
      </c>
      <c r="I14" s="70" t="s">
        <v>39</v>
      </c>
      <c r="J14" s="69" t="s">
        <v>39</v>
      </c>
      <c r="K14" s="69" t="s">
        <v>39</v>
      </c>
      <c r="L14" s="68">
        <v>50000</v>
      </c>
      <c r="M14" s="71" t="s">
        <v>39</v>
      </c>
      <c r="N14" s="72">
        <f t="shared" si="1"/>
        <v>3813</v>
      </c>
      <c r="O14" s="72">
        <v>0</v>
      </c>
      <c r="P14" s="68">
        <v>3813</v>
      </c>
      <c r="Q14" s="68">
        <v>0</v>
      </c>
      <c r="R14" s="70" t="s">
        <v>39</v>
      </c>
      <c r="S14" s="70" t="s">
        <v>39</v>
      </c>
      <c r="T14" s="69" t="s">
        <v>39</v>
      </c>
      <c r="U14" s="69" t="s">
        <v>39</v>
      </c>
      <c r="V14" s="68">
        <v>3813</v>
      </c>
      <c r="W14" s="73" t="s">
        <v>39</v>
      </c>
    </row>
    <row r="15" spans="1:23" s="79" customFormat="1" ht="12.75">
      <c r="A15" s="109" t="s">
        <v>150</v>
      </c>
      <c r="B15" s="100" t="s">
        <v>136</v>
      </c>
      <c r="C15" s="110" t="s">
        <v>152</v>
      </c>
      <c r="D15" s="102">
        <f>F15</f>
        <v>201100</v>
      </c>
      <c r="E15" s="102">
        <v>0</v>
      </c>
      <c r="F15" s="68">
        <v>201100</v>
      </c>
      <c r="G15" s="68">
        <v>0</v>
      </c>
      <c r="H15" s="70" t="s">
        <v>39</v>
      </c>
      <c r="I15" s="70" t="s">
        <v>39</v>
      </c>
      <c r="J15" s="69" t="s">
        <v>39</v>
      </c>
      <c r="K15" s="69" t="s">
        <v>39</v>
      </c>
      <c r="L15" s="68">
        <v>201100</v>
      </c>
      <c r="M15" s="71" t="s">
        <v>39</v>
      </c>
      <c r="N15" s="72">
        <f>P15</f>
        <v>0</v>
      </c>
      <c r="O15" s="72">
        <v>0</v>
      </c>
      <c r="P15" s="68">
        <v>0</v>
      </c>
      <c r="Q15" s="68">
        <v>0</v>
      </c>
      <c r="R15" s="70" t="s">
        <v>39</v>
      </c>
      <c r="S15" s="70" t="s">
        <v>39</v>
      </c>
      <c r="T15" s="69" t="s">
        <v>39</v>
      </c>
      <c r="U15" s="69" t="s">
        <v>39</v>
      </c>
      <c r="V15" s="68">
        <v>0</v>
      </c>
      <c r="W15" s="73" t="s">
        <v>39</v>
      </c>
    </row>
    <row r="16" spans="1:23" ht="61.5" customHeight="1">
      <c r="A16" s="107" t="s">
        <v>153</v>
      </c>
      <c r="B16" s="100" t="s">
        <v>136</v>
      </c>
      <c r="C16" s="101" t="s">
        <v>154</v>
      </c>
      <c r="D16" s="102">
        <f t="shared" si="0"/>
        <v>18876034.4</v>
      </c>
      <c r="E16" s="102">
        <v>0</v>
      </c>
      <c r="F16" s="68">
        <v>18876034.4</v>
      </c>
      <c r="G16" s="69" t="s">
        <v>39</v>
      </c>
      <c r="H16" s="70" t="s">
        <v>39</v>
      </c>
      <c r="I16" s="70" t="s">
        <v>39</v>
      </c>
      <c r="J16" s="69" t="s">
        <v>39</v>
      </c>
      <c r="K16" s="69" t="s">
        <v>39</v>
      </c>
      <c r="L16" s="68">
        <v>18876034.4</v>
      </c>
      <c r="M16" s="71" t="s">
        <v>39</v>
      </c>
      <c r="N16" s="72">
        <f t="shared" si="1"/>
        <v>1396003.95</v>
      </c>
      <c r="O16" s="72">
        <v>0</v>
      </c>
      <c r="P16" s="68">
        <v>1396003.95</v>
      </c>
      <c r="Q16" s="69" t="s">
        <v>39</v>
      </c>
      <c r="R16" s="70" t="s">
        <v>39</v>
      </c>
      <c r="S16" s="70" t="s">
        <v>39</v>
      </c>
      <c r="T16" s="69" t="s">
        <v>39</v>
      </c>
      <c r="U16" s="69" t="s">
        <v>39</v>
      </c>
      <c r="V16" s="68">
        <v>1396003.95</v>
      </c>
      <c r="W16" s="73" t="s">
        <v>39</v>
      </c>
    </row>
    <row r="17" spans="1:23" s="79" customFormat="1" ht="12.75">
      <c r="A17" s="109" t="s">
        <v>144</v>
      </c>
      <c r="B17" s="100" t="s">
        <v>136</v>
      </c>
      <c r="C17" s="110" t="s">
        <v>155</v>
      </c>
      <c r="D17" s="102">
        <f>F17</f>
        <v>9457264.4</v>
      </c>
      <c r="E17" s="102">
        <v>0</v>
      </c>
      <c r="F17" s="68">
        <v>9457264.4</v>
      </c>
      <c r="G17" s="68">
        <v>0</v>
      </c>
      <c r="H17" s="70" t="s">
        <v>39</v>
      </c>
      <c r="I17" s="70" t="s">
        <v>39</v>
      </c>
      <c r="J17" s="69" t="s">
        <v>39</v>
      </c>
      <c r="K17" s="69" t="s">
        <v>39</v>
      </c>
      <c r="L17" s="68">
        <v>9457264.4</v>
      </c>
      <c r="M17" s="71" t="s">
        <v>39</v>
      </c>
      <c r="N17" s="72">
        <f>P17</f>
        <v>742775.25</v>
      </c>
      <c r="O17" s="72">
        <v>0</v>
      </c>
      <c r="P17" s="68">
        <v>742775.25</v>
      </c>
      <c r="Q17" s="68">
        <v>0</v>
      </c>
      <c r="R17" s="70" t="s">
        <v>39</v>
      </c>
      <c r="S17" s="70" t="s">
        <v>39</v>
      </c>
      <c r="T17" s="69" t="s">
        <v>39</v>
      </c>
      <c r="U17" s="69" t="s">
        <v>39</v>
      </c>
      <c r="V17" s="68">
        <v>742775.25</v>
      </c>
      <c r="W17" s="73" t="s">
        <v>39</v>
      </c>
    </row>
    <row r="18" spans="1:23" s="79" customFormat="1" ht="24">
      <c r="A18" s="109" t="s">
        <v>148</v>
      </c>
      <c r="B18" s="100" t="s">
        <v>136</v>
      </c>
      <c r="C18" s="110" t="s">
        <v>156</v>
      </c>
      <c r="D18" s="102">
        <f t="shared" si="0"/>
        <v>3596670</v>
      </c>
      <c r="E18" s="102">
        <v>0</v>
      </c>
      <c r="F18" s="68">
        <v>3596670</v>
      </c>
      <c r="G18" s="68">
        <v>0</v>
      </c>
      <c r="H18" s="70" t="s">
        <v>39</v>
      </c>
      <c r="I18" s="70" t="s">
        <v>39</v>
      </c>
      <c r="J18" s="69" t="s">
        <v>39</v>
      </c>
      <c r="K18" s="69" t="s">
        <v>39</v>
      </c>
      <c r="L18" s="68">
        <v>3596670</v>
      </c>
      <c r="M18" s="71" t="s">
        <v>39</v>
      </c>
      <c r="N18" s="72">
        <f t="shared" si="1"/>
        <v>275992.71</v>
      </c>
      <c r="O18" s="72">
        <v>0</v>
      </c>
      <c r="P18" s="68">
        <v>275992.71</v>
      </c>
      <c r="Q18" s="68">
        <v>0</v>
      </c>
      <c r="R18" s="70" t="s">
        <v>39</v>
      </c>
      <c r="S18" s="70" t="s">
        <v>39</v>
      </c>
      <c r="T18" s="69" t="s">
        <v>39</v>
      </c>
      <c r="U18" s="69" t="s">
        <v>39</v>
      </c>
      <c r="V18" s="68">
        <v>275992.71</v>
      </c>
      <c r="W18" s="73" t="s">
        <v>39</v>
      </c>
    </row>
    <row r="19" spans="1:23" s="79" customFormat="1" ht="12.75">
      <c r="A19" s="109" t="s">
        <v>146</v>
      </c>
      <c r="B19" s="100" t="s">
        <v>136</v>
      </c>
      <c r="C19" s="110" t="s">
        <v>157</v>
      </c>
      <c r="D19" s="102">
        <f>F19</f>
        <v>2452600</v>
      </c>
      <c r="E19" s="102">
        <v>0</v>
      </c>
      <c r="F19" s="68">
        <v>2452600</v>
      </c>
      <c r="G19" s="68">
        <v>0</v>
      </c>
      <c r="H19" s="70" t="s">
        <v>39</v>
      </c>
      <c r="I19" s="70" t="s">
        <v>39</v>
      </c>
      <c r="J19" s="69" t="s">
        <v>39</v>
      </c>
      <c r="K19" s="69" t="s">
        <v>39</v>
      </c>
      <c r="L19" s="68">
        <v>2452600</v>
      </c>
      <c r="M19" s="71" t="s">
        <v>39</v>
      </c>
      <c r="N19" s="72">
        <f>P19</f>
        <v>167823</v>
      </c>
      <c r="O19" s="72">
        <v>0</v>
      </c>
      <c r="P19" s="68">
        <v>167823</v>
      </c>
      <c r="Q19" s="68">
        <v>0</v>
      </c>
      <c r="R19" s="70" t="s">
        <v>39</v>
      </c>
      <c r="S19" s="70" t="s">
        <v>39</v>
      </c>
      <c r="T19" s="69" t="s">
        <v>39</v>
      </c>
      <c r="U19" s="69" t="s">
        <v>39</v>
      </c>
      <c r="V19" s="68">
        <v>167823</v>
      </c>
      <c r="W19" s="73" t="s">
        <v>39</v>
      </c>
    </row>
    <row r="20" spans="1:23" s="79" customFormat="1" ht="12.75">
      <c r="A20" s="109" t="s">
        <v>158</v>
      </c>
      <c r="B20" s="100" t="s">
        <v>136</v>
      </c>
      <c r="C20" s="110" t="s">
        <v>159</v>
      </c>
      <c r="D20" s="102">
        <f t="shared" si="0"/>
        <v>90000</v>
      </c>
      <c r="E20" s="102">
        <v>0</v>
      </c>
      <c r="F20" s="68">
        <v>90000</v>
      </c>
      <c r="G20" s="68">
        <v>0</v>
      </c>
      <c r="H20" s="70" t="s">
        <v>39</v>
      </c>
      <c r="I20" s="70" t="s">
        <v>39</v>
      </c>
      <c r="J20" s="69" t="s">
        <v>39</v>
      </c>
      <c r="K20" s="69" t="s">
        <v>39</v>
      </c>
      <c r="L20" s="68">
        <v>90000</v>
      </c>
      <c r="M20" s="71" t="s">
        <v>39</v>
      </c>
      <c r="N20" s="72">
        <f t="shared" si="1"/>
        <v>0</v>
      </c>
      <c r="O20" s="72">
        <v>0</v>
      </c>
      <c r="P20" s="68">
        <v>0</v>
      </c>
      <c r="Q20" s="68">
        <v>0</v>
      </c>
      <c r="R20" s="70" t="s">
        <v>39</v>
      </c>
      <c r="S20" s="70" t="s">
        <v>39</v>
      </c>
      <c r="T20" s="69" t="s">
        <v>39</v>
      </c>
      <c r="U20" s="69" t="s">
        <v>39</v>
      </c>
      <c r="V20" s="68">
        <v>0</v>
      </c>
      <c r="W20" s="73" t="s">
        <v>39</v>
      </c>
    </row>
    <row r="21" spans="1:23" s="79" customFormat="1" ht="12.75">
      <c r="A21" s="109" t="s">
        <v>150</v>
      </c>
      <c r="B21" s="100" t="s">
        <v>136</v>
      </c>
      <c r="C21" s="110" t="s">
        <v>160</v>
      </c>
      <c r="D21" s="102">
        <f>F21</f>
        <v>493000</v>
      </c>
      <c r="E21" s="102">
        <v>0</v>
      </c>
      <c r="F21" s="68">
        <v>493000</v>
      </c>
      <c r="G21" s="68">
        <v>0</v>
      </c>
      <c r="H21" s="70" t="s">
        <v>39</v>
      </c>
      <c r="I21" s="70" t="s">
        <v>39</v>
      </c>
      <c r="J21" s="69" t="s">
        <v>39</v>
      </c>
      <c r="K21" s="69" t="s">
        <v>39</v>
      </c>
      <c r="L21" s="68">
        <v>493000</v>
      </c>
      <c r="M21" s="71" t="s">
        <v>39</v>
      </c>
      <c r="N21" s="72">
        <f>P21</f>
        <v>9677.18</v>
      </c>
      <c r="O21" s="72">
        <v>0</v>
      </c>
      <c r="P21" s="68">
        <v>9677.18</v>
      </c>
      <c r="Q21" s="68">
        <v>0</v>
      </c>
      <c r="R21" s="70" t="s">
        <v>39</v>
      </c>
      <c r="S21" s="70" t="s">
        <v>39</v>
      </c>
      <c r="T21" s="69" t="s">
        <v>39</v>
      </c>
      <c r="U21" s="69" t="s">
        <v>39</v>
      </c>
      <c r="V21" s="68">
        <v>9677.18</v>
      </c>
      <c r="W21" s="73" t="s">
        <v>39</v>
      </c>
    </row>
    <row r="22" spans="1:23" s="79" customFormat="1" ht="12.75">
      <c r="A22" s="109" t="s">
        <v>161</v>
      </c>
      <c r="B22" s="100" t="s">
        <v>136</v>
      </c>
      <c r="C22" s="110" t="s">
        <v>162</v>
      </c>
      <c r="D22" s="102">
        <f t="shared" si="0"/>
        <v>5000</v>
      </c>
      <c r="E22" s="102">
        <v>0</v>
      </c>
      <c r="F22" s="68">
        <v>5000</v>
      </c>
      <c r="G22" s="68">
        <v>0</v>
      </c>
      <c r="H22" s="70" t="s">
        <v>39</v>
      </c>
      <c r="I22" s="70" t="s">
        <v>39</v>
      </c>
      <c r="J22" s="69" t="s">
        <v>39</v>
      </c>
      <c r="K22" s="69" t="s">
        <v>39</v>
      </c>
      <c r="L22" s="68">
        <v>5000</v>
      </c>
      <c r="M22" s="71" t="s">
        <v>39</v>
      </c>
      <c r="N22" s="72">
        <f t="shared" si="1"/>
        <v>1721</v>
      </c>
      <c r="O22" s="72">
        <v>0</v>
      </c>
      <c r="P22" s="68">
        <v>1721</v>
      </c>
      <c r="Q22" s="68">
        <v>0</v>
      </c>
      <c r="R22" s="70" t="s">
        <v>39</v>
      </c>
      <c r="S22" s="70" t="s">
        <v>39</v>
      </c>
      <c r="T22" s="69" t="s">
        <v>39</v>
      </c>
      <c r="U22" s="69" t="s">
        <v>39</v>
      </c>
      <c r="V22" s="68">
        <v>1721</v>
      </c>
      <c r="W22" s="73" t="s">
        <v>39</v>
      </c>
    </row>
    <row r="23" spans="1:23" s="79" customFormat="1" ht="12.75">
      <c r="A23" s="109" t="s">
        <v>163</v>
      </c>
      <c r="B23" s="100" t="s">
        <v>136</v>
      </c>
      <c r="C23" s="110" t="s">
        <v>164</v>
      </c>
      <c r="D23" s="102">
        <f>F23</f>
        <v>120000</v>
      </c>
      <c r="E23" s="102">
        <v>0</v>
      </c>
      <c r="F23" s="68">
        <v>120000</v>
      </c>
      <c r="G23" s="68">
        <v>0</v>
      </c>
      <c r="H23" s="70" t="s">
        <v>39</v>
      </c>
      <c r="I23" s="70" t="s">
        <v>39</v>
      </c>
      <c r="J23" s="69" t="s">
        <v>39</v>
      </c>
      <c r="K23" s="69" t="s">
        <v>39</v>
      </c>
      <c r="L23" s="68">
        <v>120000</v>
      </c>
      <c r="M23" s="71" t="s">
        <v>39</v>
      </c>
      <c r="N23" s="72">
        <f>P23</f>
        <v>0</v>
      </c>
      <c r="O23" s="72">
        <v>0</v>
      </c>
      <c r="P23" s="68">
        <v>0</v>
      </c>
      <c r="Q23" s="68">
        <v>0</v>
      </c>
      <c r="R23" s="70" t="s">
        <v>39</v>
      </c>
      <c r="S23" s="70" t="s">
        <v>39</v>
      </c>
      <c r="T23" s="69" t="s">
        <v>39</v>
      </c>
      <c r="U23" s="69" t="s">
        <v>39</v>
      </c>
      <c r="V23" s="68">
        <v>0</v>
      </c>
      <c r="W23" s="73" t="s">
        <v>39</v>
      </c>
    </row>
    <row r="24" spans="1:23" s="79" customFormat="1" ht="24">
      <c r="A24" s="109" t="s">
        <v>165</v>
      </c>
      <c r="B24" s="100" t="s">
        <v>136</v>
      </c>
      <c r="C24" s="110" t="s">
        <v>166</v>
      </c>
      <c r="D24" s="102">
        <f t="shared" si="0"/>
        <v>98000</v>
      </c>
      <c r="E24" s="102">
        <v>0</v>
      </c>
      <c r="F24" s="68">
        <v>98000</v>
      </c>
      <c r="G24" s="68">
        <v>0</v>
      </c>
      <c r="H24" s="70" t="s">
        <v>39</v>
      </c>
      <c r="I24" s="70" t="s">
        <v>39</v>
      </c>
      <c r="J24" s="69" t="s">
        <v>39</v>
      </c>
      <c r="K24" s="69" t="s">
        <v>39</v>
      </c>
      <c r="L24" s="68">
        <v>98000</v>
      </c>
      <c r="M24" s="71" t="s">
        <v>39</v>
      </c>
      <c r="N24" s="72">
        <f t="shared" si="1"/>
        <v>12847.6</v>
      </c>
      <c r="O24" s="72">
        <v>0</v>
      </c>
      <c r="P24" s="68">
        <v>12847.6</v>
      </c>
      <c r="Q24" s="68">
        <v>0</v>
      </c>
      <c r="R24" s="70" t="s">
        <v>39</v>
      </c>
      <c r="S24" s="70" t="s">
        <v>39</v>
      </c>
      <c r="T24" s="69" t="s">
        <v>39</v>
      </c>
      <c r="U24" s="69" t="s">
        <v>39</v>
      </c>
      <c r="V24" s="68">
        <v>12847.6</v>
      </c>
      <c r="W24" s="73" t="s">
        <v>39</v>
      </c>
    </row>
    <row r="25" spans="1:23" s="79" customFormat="1" ht="12.75">
      <c r="A25" s="109" t="s">
        <v>150</v>
      </c>
      <c r="B25" s="100" t="s">
        <v>136</v>
      </c>
      <c r="C25" s="110" t="s">
        <v>167</v>
      </c>
      <c r="D25" s="102">
        <f>F25</f>
        <v>2347500</v>
      </c>
      <c r="E25" s="102">
        <v>0</v>
      </c>
      <c r="F25" s="68">
        <v>2347500</v>
      </c>
      <c r="G25" s="68">
        <v>0</v>
      </c>
      <c r="H25" s="70" t="s">
        <v>39</v>
      </c>
      <c r="I25" s="70" t="s">
        <v>39</v>
      </c>
      <c r="J25" s="69" t="s">
        <v>39</v>
      </c>
      <c r="K25" s="69" t="s">
        <v>39</v>
      </c>
      <c r="L25" s="68">
        <v>2347500</v>
      </c>
      <c r="M25" s="71" t="s">
        <v>39</v>
      </c>
      <c r="N25" s="72">
        <f>P25</f>
        <v>4210</v>
      </c>
      <c r="O25" s="72">
        <v>0</v>
      </c>
      <c r="P25" s="68">
        <v>4210</v>
      </c>
      <c r="Q25" s="68">
        <v>0</v>
      </c>
      <c r="R25" s="70" t="s">
        <v>39</v>
      </c>
      <c r="S25" s="70" t="s">
        <v>39</v>
      </c>
      <c r="T25" s="69" t="s">
        <v>39</v>
      </c>
      <c r="U25" s="69" t="s">
        <v>39</v>
      </c>
      <c r="V25" s="68">
        <v>4210</v>
      </c>
      <c r="W25" s="73" t="s">
        <v>39</v>
      </c>
    </row>
    <row r="26" spans="1:23" s="79" customFormat="1" ht="24">
      <c r="A26" s="109" t="s">
        <v>168</v>
      </c>
      <c r="B26" s="100" t="s">
        <v>136</v>
      </c>
      <c r="C26" s="110" t="s">
        <v>169</v>
      </c>
      <c r="D26" s="102">
        <f t="shared" si="0"/>
        <v>53000</v>
      </c>
      <c r="E26" s="102">
        <v>0</v>
      </c>
      <c r="F26" s="68">
        <v>53000</v>
      </c>
      <c r="G26" s="68">
        <v>0</v>
      </c>
      <c r="H26" s="70" t="s">
        <v>39</v>
      </c>
      <c r="I26" s="70" t="s">
        <v>39</v>
      </c>
      <c r="J26" s="69" t="s">
        <v>39</v>
      </c>
      <c r="K26" s="69" t="s">
        <v>39</v>
      </c>
      <c r="L26" s="68">
        <v>53000</v>
      </c>
      <c r="M26" s="71" t="s">
        <v>39</v>
      </c>
      <c r="N26" s="72">
        <f t="shared" si="1"/>
        <v>52193.67</v>
      </c>
      <c r="O26" s="72">
        <v>0</v>
      </c>
      <c r="P26" s="68">
        <v>52193.67</v>
      </c>
      <c r="Q26" s="68">
        <v>0</v>
      </c>
      <c r="R26" s="70" t="s">
        <v>39</v>
      </c>
      <c r="S26" s="70" t="s">
        <v>39</v>
      </c>
      <c r="T26" s="69" t="s">
        <v>39</v>
      </c>
      <c r="U26" s="69" t="s">
        <v>39</v>
      </c>
      <c r="V26" s="68">
        <v>52193.67</v>
      </c>
      <c r="W26" s="73" t="s">
        <v>39</v>
      </c>
    </row>
    <row r="27" spans="1:23" s="79" customFormat="1" ht="24">
      <c r="A27" s="109" t="s">
        <v>170</v>
      </c>
      <c r="B27" s="100" t="s">
        <v>136</v>
      </c>
      <c r="C27" s="110" t="s">
        <v>171</v>
      </c>
      <c r="D27" s="102">
        <f>F27</f>
        <v>140000</v>
      </c>
      <c r="E27" s="102">
        <v>0</v>
      </c>
      <c r="F27" s="68">
        <v>140000</v>
      </c>
      <c r="G27" s="68">
        <v>0</v>
      </c>
      <c r="H27" s="70" t="s">
        <v>39</v>
      </c>
      <c r="I27" s="70" t="s">
        <v>39</v>
      </c>
      <c r="J27" s="69" t="s">
        <v>39</v>
      </c>
      <c r="K27" s="69" t="s">
        <v>39</v>
      </c>
      <c r="L27" s="68">
        <v>140000</v>
      </c>
      <c r="M27" s="71" t="s">
        <v>39</v>
      </c>
      <c r="N27" s="72">
        <f>P27</f>
        <v>109350.6</v>
      </c>
      <c r="O27" s="72">
        <v>0</v>
      </c>
      <c r="P27" s="68">
        <v>109350.6</v>
      </c>
      <c r="Q27" s="68">
        <v>0</v>
      </c>
      <c r="R27" s="70" t="s">
        <v>39</v>
      </c>
      <c r="S27" s="70" t="s">
        <v>39</v>
      </c>
      <c r="T27" s="69" t="s">
        <v>39</v>
      </c>
      <c r="U27" s="69" t="s">
        <v>39</v>
      </c>
      <c r="V27" s="68">
        <v>109350.6</v>
      </c>
      <c r="W27" s="73" t="s">
        <v>39</v>
      </c>
    </row>
    <row r="28" spans="1:23" s="79" customFormat="1" ht="12.75">
      <c r="A28" s="109" t="s">
        <v>172</v>
      </c>
      <c r="B28" s="100" t="s">
        <v>136</v>
      </c>
      <c r="C28" s="110" t="s">
        <v>173</v>
      </c>
      <c r="D28" s="102">
        <f t="shared" si="0"/>
        <v>3000</v>
      </c>
      <c r="E28" s="102">
        <v>0</v>
      </c>
      <c r="F28" s="68">
        <v>3000</v>
      </c>
      <c r="G28" s="68">
        <v>0</v>
      </c>
      <c r="H28" s="70" t="s">
        <v>39</v>
      </c>
      <c r="I28" s="70" t="s">
        <v>39</v>
      </c>
      <c r="J28" s="69" t="s">
        <v>39</v>
      </c>
      <c r="K28" s="69" t="s">
        <v>39</v>
      </c>
      <c r="L28" s="68">
        <v>3000</v>
      </c>
      <c r="M28" s="71" t="s">
        <v>39</v>
      </c>
      <c r="N28" s="72">
        <f t="shared" si="1"/>
        <v>0</v>
      </c>
      <c r="O28" s="72">
        <v>0</v>
      </c>
      <c r="P28" s="68">
        <v>0</v>
      </c>
      <c r="Q28" s="68">
        <v>0</v>
      </c>
      <c r="R28" s="70" t="s">
        <v>39</v>
      </c>
      <c r="S28" s="70" t="s">
        <v>39</v>
      </c>
      <c r="T28" s="69" t="s">
        <v>39</v>
      </c>
      <c r="U28" s="69" t="s">
        <v>39</v>
      </c>
      <c r="V28" s="68">
        <v>0</v>
      </c>
      <c r="W28" s="73" t="s">
        <v>39</v>
      </c>
    </row>
    <row r="29" spans="1:23" s="79" customFormat="1" ht="12.75">
      <c r="A29" s="109" t="s">
        <v>172</v>
      </c>
      <c r="B29" s="100" t="s">
        <v>136</v>
      </c>
      <c r="C29" s="110" t="s">
        <v>174</v>
      </c>
      <c r="D29" s="102">
        <f>F29</f>
        <v>20000</v>
      </c>
      <c r="E29" s="102">
        <v>0</v>
      </c>
      <c r="F29" s="68">
        <v>20000</v>
      </c>
      <c r="G29" s="68">
        <v>0</v>
      </c>
      <c r="H29" s="70" t="s">
        <v>39</v>
      </c>
      <c r="I29" s="70" t="s">
        <v>39</v>
      </c>
      <c r="J29" s="69" t="s">
        <v>39</v>
      </c>
      <c r="K29" s="69" t="s">
        <v>39</v>
      </c>
      <c r="L29" s="68">
        <v>20000</v>
      </c>
      <c r="M29" s="71" t="s">
        <v>39</v>
      </c>
      <c r="N29" s="72">
        <f>P29</f>
        <v>19412.94</v>
      </c>
      <c r="O29" s="72">
        <v>0</v>
      </c>
      <c r="P29" s="68">
        <v>19412.94</v>
      </c>
      <c r="Q29" s="68">
        <v>0</v>
      </c>
      <c r="R29" s="70" t="s">
        <v>39</v>
      </c>
      <c r="S29" s="70" t="s">
        <v>39</v>
      </c>
      <c r="T29" s="69" t="s">
        <v>39</v>
      </c>
      <c r="U29" s="69" t="s">
        <v>39</v>
      </c>
      <c r="V29" s="68">
        <v>19412.94</v>
      </c>
      <c r="W29" s="73" t="s">
        <v>39</v>
      </c>
    </row>
    <row r="30" spans="1:23" ht="14.25" customHeight="1" hidden="1">
      <c r="A30" s="107" t="s">
        <v>175</v>
      </c>
      <c r="B30" s="100" t="s">
        <v>136</v>
      </c>
      <c r="C30" s="101" t="s">
        <v>176</v>
      </c>
      <c r="D30" s="102" t="str">
        <f t="shared" si="0"/>
        <v>-</v>
      </c>
      <c r="E30" s="102">
        <v>0</v>
      </c>
      <c r="F30" s="69" t="s">
        <v>39</v>
      </c>
      <c r="G30" s="69" t="s">
        <v>39</v>
      </c>
      <c r="H30" s="70" t="s">
        <v>39</v>
      </c>
      <c r="I30" s="70" t="s">
        <v>39</v>
      </c>
      <c r="J30" s="69" t="s">
        <v>39</v>
      </c>
      <c r="K30" s="69" t="s">
        <v>39</v>
      </c>
      <c r="L30" s="69" t="s">
        <v>39</v>
      </c>
      <c r="M30" s="71" t="s">
        <v>39</v>
      </c>
      <c r="N30" s="72" t="str">
        <f t="shared" si="1"/>
        <v>-</v>
      </c>
      <c r="O30" s="72">
        <v>0</v>
      </c>
      <c r="P30" s="69" t="s">
        <v>39</v>
      </c>
      <c r="Q30" s="69" t="s">
        <v>39</v>
      </c>
      <c r="R30" s="70" t="s">
        <v>39</v>
      </c>
      <c r="S30" s="70" t="s">
        <v>39</v>
      </c>
      <c r="T30" s="69" t="s">
        <v>39</v>
      </c>
      <c r="U30" s="69" t="s">
        <v>39</v>
      </c>
      <c r="V30" s="69" t="s">
        <v>39</v>
      </c>
      <c r="W30" s="73" t="s">
        <v>39</v>
      </c>
    </row>
    <row r="31" spans="1:23" ht="60">
      <c r="A31" s="107" t="s">
        <v>177</v>
      </c>
      <c r="B31" s="100" t="s">
        <v>136</v>
      </c>
      <c r="C31" s="101" t="s">
        <v>178</v>
      </c>
      <c r="D31" s="102">
        <f t="shared" si="0"/>
        <v>1409700</v>
      </c>
      <c r="E31" s="102">
        <v>0</v>
      </c>
      <c r="F31" s="68">
        <v>1409700</v>
      </c>
      <c r="G31" s="69" t="s">
        <v>39</v>
      </c>
      <c r="H31" s="70" t="s">
        <v>39</v>
      </c>
      <c r="I31" s="70" t="s">
        <v>39</v>
      </c>
      <c r="J31" s="69" t="s">
        <v>39</v>
      </c>
      <c r="K31" s="69" t="s">
        <v>39</v>
      </c>
      <c r="L31" s="68">
        <v>1409700</v>
      </c>
      <c r="M31" s="71" t="s">
        <v>39</v>
      </c>
      <c r="N31" s="72">
        <f t="shared" si="1"/>
        <v>90968.83</v>
      </c>
      <c r="O31" s="72">
        <v>0</v>
      </c>
      <c r="P31" s="68">
        <v>90968.83</v>
      </c>
      <c r="Q31" s="69" t="s">
        <v>39</v>
      </c>
      <c r="R31" s="70" t="s">
        <v>39</v>
      </c>
      <c r="S31" s="70" t="s">
        <v>39</v>
      </c>
      <c r="T31" s="69" t="s">
        <v>39</v>
      </c>
      <c r="U31" s="69" t="s">
        <v>39</v>
      </c>
      <c r="V31" s="68">
        <v>90968.83</v>
      </c>
      <c r="W31" s="73" t="s">
        <v>39</v>
      </c>
    </row>
    <row r="32" spans="1:23" s="79" customFormat="1" ht="12.75">
      <c r="A32" s="109" t="s">
        <v>144</v>
      </c>
      <c r="B32" s="108" t="s">
        <v>136</v>
      </c>
      <c r="C32" s="110" t="s">
        <v>179</v>
      </c>
      <c r="D32" s="102">
        <f>F32</f>
        <v>975520</v>
      </c>
      <c r="E32" s="102">
        <v>0</v>
      </c>
      <c r="F32" s="68">
        <v>975520</v>
      </c>
      <c r="G32" s="68">
        <v>0</v>
      </c>
      <c r="H32" s="70" t="s">
        <v>39</v>
      </c>
      <c r="I32" s="70" t="s">
        <v>39</v>
      </c>
      <c r="J32" s="69" t="s">
        <v>39</v>
      </c>
      <c r="K32" s="69" t="s">
        <v>39</v>
      </c>
      <c r="L32" s="68">
        <v>975520</v>
      </c>
      <c r="M32" s="71" t="s">
        <v>39</v>
      </c>
      <c r="N32" s="72">
        <f>P32</f>
        <v>71460.2</v>
      </c>
      <c r="O32" s="72">
        <v>0</v>
      </c>
      <c r="P32" s="68">
        <v>71460.2</v>
      </c>
      <c r="Q32" s="68">
        <v>0</v>
      </c>
      <c r="R32" s="70" t="s">
        <v>39</v>
      </c>
      <c r="S32" s="70" t="s">
        <v>39</v>
      </c>
      <c r="T32" s="69" t="s">
        <v>39</v>
      </c>
      <c r="U32" s="69" t="s">
        <v>39</v>
      </c>
      <c r="V32" s="68">
        <v>71460.2</v>
      </c>
      <c r="W32" s="73" t="s">
        <v>39</v>
      </c>
    </row>
    <row r="33" spans="1:23" s="79" customFormat="1" ht="12.75">
      <c r="A33" s="109" t="s">
        <v>146</v>
      </c>
      <c r="B33" s="108" t="s">
        <v>136</v>
      </c>
      <c r="C33" s="110" t="s">
        <v>180</v>
      </c>
      <c r="D33" s="102">
        <f t="shared" si="0"/>
        <v>192900</v>
      </c>
      <c r="E33" s="102">
        <v>0</v>
      </c>
      <c r="F33" s="68">
        <v>192900</v>
      </c>
      <c r="G33" s="68">
        <v>0</v>
      </c>
      <c r="H33" s="70" t="s">
        <v>39</v>
      </c>
      <c r="I33" s="70" t="s">
        <v>39</v>
      </c>
      <c r="J33" s="69" t="s">
        <v>39</v>
      </c>
      <c r="K33" s="69" t="s">
        <v>39</v>
      </c>
      <c r="L33" s="68">
        <v>192900</v>
      </c>
      <c r="M33" s="71" t="s">
        <v>39</v>
      </c>
      <c r="N33" s="72">
        <f t="shared" si="1"/>
        <v>0</v>
      </c>
      <c r="O33" s="72">
        <v>0</v>
      </c>
      <c r="P33" s="68">
        <v>0</v>
      </c>
      <c r="Q33" s="68">
        <v>0</v>
      </c>
      <c r="R33" s="70" t="s">
        <v>39</v>
      </c>
      <c r="S33" s="70" t="s">
        <v>39</v>
      </c>
      <c r="T33" s="69" t="s">
        <v>39</v>
      </c>
      <c r="U33" s="69" t="s">
        <v>39</v>
      </c>
      <c r="V33" s="68">
        <v>0</v>
      </c>
      <c r="W33" s="73" t="s">
        <v>39</v>
      </c>
    </row>
    <row r="34" spans="1:23" s="79" customFormat="1" ht="24">
      <c r="A34" s="109" t="s">
        <v>148</v>
      </c>
      <c r="B34" s="108" t="s">
        <v>136</v>
      </c>
      <c r="C34" s="110" t="s">
        <v>181</v>
      </c>
      <c r="D34" s="102">
        <f>F34</f>
        <v>241280</v>
      </c>
      <c r="E34" s="102">
        <v>0</v>
      </c>
      <c r="F34" s="68">
        <v>241280</v>
      </c>
      <c r="G34" s="68">
        <v>0</v>
      </c>
      <c r="H34" s="70" t="s">
        <v>39</v>
      </c>
      <c r="I34" s="70" t="s">
        <v>39</v>
      </c>
      <c r="J34" s="69" t="s">
        <v>39</v>
      </c>
      <c r="K34" s="69" t="s">
        <v>39</v>
      </c>
      <c r="L34" s="68">
        <v>241280</v>
      </c>
      <c r="M34" s="71" t="s">
        <v>39</v>
      </c>
      <c r="N34" s="72">
        <f>P34</f>
        <v>19508.63</v>
      </c>
      <c r="O34" s="72">
        <v>0</v>
      </c>
      <c r="P34" s="68">
        <v>19508.63</v>
      </c>
      <c r="Q34" s="68">
        <v>0</v>
      </c>
      <c r="R34" s="70" t="s">
        <v>39</v>
      </c>
      <c r="S34" s="70" t="s">
        <v>39</v>
      </c>
      <c r="T34" s="69" t="s">
        <v>39</v>
      </c>
      <c r="U34" s="69" t="s">
        <v>39</v>
      </c>
      <c r="V34" s="68">
        <v>19508.63</v>
      </c>
      <c r="W34" s="73" t="s">
        <v>39</v>
      </c>
    </row>
    <row r="35" spans="1:23" ht="24" hidden="1">
      <c r="A35" s="107" t="s">
        <v>182</v>
      </c>
      <c r="B35" s="108" t="s">
        <v>136</v>
      </c>
      <c r="C35" s="101" t="s">
        <v>183</v>
      </c>
      <c r="D35" s="102" t="str">
        <f t="shared" si="0"/>
        <v>-</v>
      </c>
      <c r="E35" s="102">
        <v>0</v>
      </c>
      <c r="F35" s="69" t="s">
        <v>39</v>
      </c>
      <c r="G35" s="69" t="s">
        <v>39</v>
      </c>
      <c r="H35" s="70" t="s">
        <v>39</v>
      </c>
      <c r="I35" s="70" t="s">
        <v>39</v>
      </c>
      <c r="J35" s="69" t="s">
        <v>39</v>
      </c>
      <c r="K35" s="69" t="s">
        <v>39</v>
      </c>
      <c r="L35" s="69" t="s">
        <v>39</v>
      </c>
      <c r="M35" s="71" t="s">
        <v>39</v>
      </c>
      <c r="N35" s="72" t="str">
        <f t="shared" si="1"/>
        <v>-</v>
      </c>
      <c r="O35" s="72">
        <v>0</v>
      </c>
      <c r="P35" s="69" t="s">
        <v>39</v>
      </c>
      <c r="Q35" s="69" t="s">
        <v>39</v>
      </c>
      <c r="R35" s="70" t="s">
        <v>39</v>
      </c>
      <c r="S35" s="70" t="s">
        <v>39</v>
      </c>
      <c r="T35" s="69" t="s">
        <v>39</v>
      </c>
      <c r="U35" s="69" t="s">
        <v>39</v>
      </c>
      <c r="V35" s="69" t="s">
        <v>39</v>
      </c>
      <c r="W35" s="73" t="s">
        <v>39</v>
      </c>
    </row>
    <row r="36" spans="1:23" ht="24" hidden="1">
      <c r="A36" s="107" t="s">
        <v>184</v>
      </c>
      <c r="B36" s="100" t="s">
        <v>136</v>
      </c>
      <c r="C36" s="101" t="s">
        <v>185</v>
      </c>
      <c r="D36" s="102" t="str">
        <f t="shared" si="0"/>
        <v>-</v>
      </c>
      <c r="E36" s="102">
        <v>0</v>
      </c>
      <c r="F36" s="69" t="s">
        <v>39</v>
      </c>
      <c r="G36" s="69" t="s">
        <v>39</v>
      </c>
      <c r="H36" s="70" t="s">
        <v>39</v>
      </c>
      <c r="I36" s="70" t="s">
        <v>39</v>
      </c>
      <c r="J36" s="69" t="s">
        <v>39</v>
      </c>
      <c r="K36" s="69" t="s">
        <v>39</v>
      </c>
      <c r="L36" s="69" t="s">
        <v>39</v>
      </c>
      <c r="M36" s="71" t="s">
        <v>39</v>
      </c>
      <c r="N36" s="72" t="str">
        <f t="shared" si="1"/>
        <v>-</v>
      </c>
      <c r="O36" s="72">
        <v>0</v>
      </c>
      <c r="P36" s="69" t="s">
        <v>39</v>
      </c>
      <c r="Q36" s="69" t="s">
        <v>39</v>
      </c>
      <c r="R36" s="70" t="s">
        <v>39</v>
      </c>
      <c r="S36" s="70" t="s">
        <v>39</v>
      </c>
      <c r="T36" s="69" t="s">
        <v>39</v>
      </c>
      <c r="U36" s="69" t="s">
        <v>39</v>
      </c>
      <c r="V36" s="69" t="s">
        <v>39</v>
      </c>
      <c r="W36" s="73" t="s">
        <v>39</v>
      </c>
    </row>
    <row r="37" spans="1:23" ht="12.75" hidden="1">
      <c r="A37" s="107" t="s">
        <v>186</v>
      </c>
      <c r="B37" s="100" t="s">
        <v>136</v>
      </c>
      <c r="C37" s="101" t="s">
        <v>187</v>
      </c>
      <c r="D37" s="102" t="str">
        <f t="shared" si="0"/>
        <v>-</v>
      </c>
      <c r="E37" s="102">
        <v>0</v>
      </c>
      <c r="F37" s="69" t="s">
        <v>39</v>
      </c>
      <c r="G37" s="69" t="s">
        <v>39</v>
      </c>
      <c r="H37" s="70" t="s">
        <v>39</v>
      </c>
      <c r="I37" s="70" t="s">
        <v>39</v>
      </c>
      <c r="J37" s="69" t="s">
        <v>39</v>
      </c>
      <c r="K37" s="69" t="s">
        <v>39</v>
      </c>
      <c r="L37" s="69" t="s">
        <v>39</v>
      </c>
      <c r="M37" s="71" t="s">
        <v>39</v>
      </c>
      <c r="N37" s="72" t="str">
        <f t="shared" si="1"/>
        <v>-</v>
      </c>
      <c r="O37" s="72">
        <v>0</v>
      </c>
      <c r="P37" s="69" t="s">
        <v>39</v>
      </c>
      <c r="Q37" s="69" t="s">
        <v>39</v>
      </c>
      <c r="R37" s="70" t="s">
        <v>39</v>
      </c>
      <c r="S37" s="70" t="s">
        <v>39</v>
      </c>
      <c r="T37" s="69" t="s">
        <v>39</v>
      </c>
      <c r="U37" s="69" t="s">
        <v>39</v>
      </c>
      <c r="V37" s="69" t="s">
        <v>39</v>
      </c>
      <c r="W37" s="73" t="s">
        <v>39</v>
      </c>
    </row>
    <row r="38" spans="1:23" ht="12.75">
      <c r="A38" s="107" t="s">
        <v>188</v>
      </c>
      <c r="B38" s="100" t="s">
        <v>136</v>
      </c>
      <c r="C38" s="101" t="s">
        <v>189</v>
      </c>
      <c r="D38" s="102">
        <f t="shared" si="0"/>
        <v>550000</v>
      </c>
      <c r="E38" s="102">
        <v>0</v>
      </c>
      <c r="F38" s="68">
        <v>550000</v>
      </c>
      <c r="G38" s="69" t="s">
        <v>39</v>
      </c>
      <c r="H38" s="70" t="s">
        <v>39</v>
      </c>
      <c r="I38" s="70" t="s">
        <v>39</v>
      </c>
      <c r="J38" s="69" t="s">
        <v>39</v>
      </c>
      <c r="K38" s="69" t="s">
        <v>39</v>
      </c>
      <c r="L38" s="68">
        <v>550000</v>
      </c>
      <c r="M38" s="71" t="s">
        <v>39</v>
      </c>
      <c r="N38" s="72" t="str">
        <f t="shared" si="1"/>
        <v>-</v>
      </c>
      <c r="O38" s="72">
        <v>0</v>
      </c>
      <c r="P38" s="69" t="s">
        <v>39</v>
      </c>
      <c r="Q38" s="69" t="s">
        <v>39</v>
      </c>
      <c r="R38" s="70" t="s">
        <v>39</v>
      </c>
      <c r="S38" s="70" t="s">
        <v>39</v>
      </c>
      <c r="T38" s="69" t="s">
        <v>39</v>
      </c>
      <c r="U38" s="69" t="s">
        <v>39</v>
      </c>
      <c r="V38" s="69" t="s">
        <v>39</v>
      </c>
      <c r="W38" s="73" t="s">
        <v>39</v>
      </c>
    </row>
    <row r="39" spans="1:23" s="79" customFormat="1" ht="12.75">
      <c r="A39" s="109" t="s">
        <v>172</v>
      </c>
      <c r="B39" s="100" t="s">
        <v>136</v>
      </c>
      <c r="C39" s="110" t="s">
        <v>190</v>
      </c>
      <c r="D39" s="102">
        <f>F39</f>
        <v>550000</v>
      </c>
      <c r="E39" s="102">
        <v>0</v>
      </c>
      <c r="F39" s="68">
        <v>550000</v>
      </c>
      <c r="G39" s="68">
        <v>0</v>
      </c>
      <c r="H39" s="70" t="s">
        <v>39</v>
      </c>
      <c r="I39" s="70" t="s">
        <v>39</v>
      </c>
      <c r="J39" s="69" t="s">
        <v>39</v>
      </c>
      <c r="K39" s="69" t="s">
        <v>39</v>
      </c>
      <c r="L39" s="68">
        <v>550000</v>
      </c>
      <c r="M39" s="71" t="s">
        <v>39</v>
      </c>
      <c r="N39" s="72">
        <f>P39</f>
        <v>0</v>
      </c>
      <c r="O39" s="72">
        <v>0</v>
      </c>
      <c r="P39" s="68">
        <v>0</v>
      </c>
      <c r="Q39" s="68">
        <v>0</v>
      </c>
      <c r="R39" s="70" t="s">
        <v>39</v>
      </c>
      <c r="S39" s="70" t="s">
        <v>39</v>
      </c>
      <c r="T39" s="69" t="s">
        <v>39</v>
      </c>
      <c r="U39" s="69" t="s">
        <v>39</v>
      </c>
      <c r="V39" s="68">
        <v>0</v>
      </c>
      <c r="W39" s="73" t="s">
        <v>39</v>
      </c>
    </row>
    <row r="40" spans="1:23" ht="36" hidden="1">
      <c r="A40" s="107" t="s">
        <v>191</v>
      </c>
      <c r="B40" s="100" t="s">
        <v>136</v>
      </c>
      <c r="C40" s="101" t="s">
        <v>192</v>
      </c>
      <c r="D40" s="102" t="str">
        <f t="shared" si="0"/>
        <v>-</v>
      </c>
      <c r="E40" s="102">
        <v>0</v>
      </c>
      <c r="F40" s="69" t="s">
        <v>39</v>
      </c>
      <c r="G40" s="69" t="s">
        <v>39</v>
      </c>
      <c r="H40" s="70" t="s">
        <v>39</v>
      </c>
      <c r="I40" s="70" t="s">
        <v>39</v>
      </c>
      <c r="J40" s="69" t="s">
        <v>39</v>
      </c>
      <c r="K40" s="69" t="s">
        <v>39</v>
      </c>
      <c r="L40" s="69" t="s">
        <v>39</v>
      </c>
      <c r="M40" s="71" t="s">
        <v>39</v>
      </c>
      <c r="N40" s="72" t="str">
        <f t="shared" si="1"/>
        <v>-</v>
      </c>
      <c r="O40" s="72">
        <v>0</v>
      </c>
      <c r="P40" s="69" t="s">
        <v>39</v>
      </c>
      <c r="Q40" s="69" t="s">
        <v>39</v>
      </c>
      <c r="R40" s="70" t="s">
        <v>39</v>
      </c>
      <c r="S40" s="70" t="s">
        <v>39</v>
      </c>
      <c r="T40" s="69" t="s">
        <v>39</v>
      </c>
      <c r="U40" s="69" t="s">
        <v>39</v>
      </c>
      <c r="V40" s="69" t="s">
        <v>39</v>
      </c>
      <c r="W40" s="73" t="s">
        <v>39</v>
      </c>
    </row>
    <row r="41" spans="1:23" ht="24" hidden="1">
      <c r="A41" s="107" t="s">
        <v>193</v>
      </c>
      <c r="B41" s="108" t="s">
        <v>136</v>
      </c>
      <c r="C41" s="101" t="s">
        <v>194</v>
      </c>
      <c r="D41" s="102" t="str">
        <f t="shared" si="0"/>
        <v>-</v>
      </c>
      <c r="E41" s="102">
        <v>0</v>
      </c>
      <c r="F41" s="69" t="s">
        <v>39</v>
      </c>
      <c r="G41" s="69" t="s">
        <v>39</v>
      </c>
      <c r="H41" s="70" t="s">
        <v>39</v>
      </c>
      <c r="I41" s="70" t="s">
        <v>39</v>
      </c>
      <c r="J41" s="69" t="s">
        <v>39</v>
      </c>
      <c r="K41" s="69" t="s">
        <v>39</v>
      </c>
      <c r="L41" s="69" t="s">
        <v>39</v>
      </c>
      <c r="M41" s="71" t="s">
        <v>39</v>
      </c>
      <c r="N41" s="72" t="str">
        <f t="shared" si="1"/>
        <v>-</v>
      </c>
      <c r="O41" s="72">
        <v>0</v>
      </c>
      <c r="P41" s="69" t="s">
        <v>39</v>
      </c>
      <c r="Q41" s="69" t="s">
        <v>39</v>
      </c>
      <c r="R41" s="70" t="s">
        <v>39</v>
      </c>
      <c r="S41" s="70" t="s">
        <v>39</v>
      </c>
      <c r="T41" s="69" t="s">
        <v>39</v>
      </c>
      <c r="U41" s="69" t="s">
        <v>39</v>
      </c>
      <c r="V41" s="69" t="s">
        <v>39</v>
      </c>
      <c r="W41" s="73" t="s">
        <v>39</v>
      </c>
    </row>
    <row r="42" spans="1:23" ht="12.75">
      <c r="A42" s="107" t="s">
        <v>195</v>
      </c>
      <c r="B42" s="100" t="s">
        <v>136</v>
      </c>
      <c r="C42" s="101" t="s">
        <v>196</v>
      </c>
      <c r="D42" s="102">
        <f t="shared" si="0"/>
        <v>531000</v>
      </c>
      <c r="E42" s="102">
        <v>0</v>
      </c>
      <c r="F42" s="68">
        <v>531000</v>
      </c>
      <c r="G42" s="69" t="s">
        <v>39</v>
      </c>
      <c r="H42" s="70" t="s">
        <v>39</v>
      </c>
      <c r="I42" s="70" t="s">
        <v>39</v>
      </c>
      <c r="J42" s="69" t="s">
        <v>39</v>
      </c>
      <c r="K42" s="69" t="s">
        <v>39</v>
      </c>
      <c r="L42" s="68">
        <v>531000</v>
      </c>
      <c r="M42" s="71" t="s">
        <v>39</v>
      </c>
      <c r="N42" s="72" t="str">
        <f t="shared" si="1"/>
        <v>-</v>
      </c>
      <c r="O42" s="72">
        <v>0</v>
      </c>
      <c r="P42" s="69" t="s">
        <v>39</v>
      </c>
      <c r="Q42" s="69" t="s">
        <v>39</v>
      </c>
      <c r="R42" s="70" t="s">
        <v>39</v>
      </c>
      <c r="S42" s="70" t="s">
        <v>39</v>
      </c>
      <c r="T42" s="69" t="s">
        <v>39</v>
      </c>
      <c r="U42" s="69" t="s">
        <v>39</v>
      </c>
      <c r="V42" s="69" t="s">
        <v>39</v>
      </c>
      <c r="W42" s="73" t="s">
        <v>39</v>
      </c>
    </row>
    <row r="43" spans="1:23" ht="24">
      <c r="A43" s="107" t="s">
        <v>197</v>
      </c>
      <c r="B43" s="100" t="s">
        <v>136</v>
      </c>
      <c r="C43" s="101" t="s">
        <v>198</v>
      </c>
      <c r="D43" s="102">
        <f t="shared" si="0"/>
        <v>531000</v>
      </c>
      <c r="E43" s="102">
        <v>0</v>
      </c>
      <c r="F43" s="68">
        <v>531000</v>
      </c>
      <c r="G43" s="69" t="s">
        <v>39</v>
      </c>
      <c r="H43" s="70" t="s">
        <v>39</v>
      </c>
      <c r="I43" s="70" t="s">
        <v>39</v>
      </c>
      <c r="J43" s="69" t="s">
        <v>39</v>
      </c>
      <c r="K43" s="69" t="s">
        <v>39</v>
      </c>
      <c r="L43" s="68">
        <v>531000</v>
      </c>
      <c r="M43" s="71" t="s">
        <v>39</v>
      </c>
      <c r="N43" s="72" t="str">
        <f t="shared" si="1"/>
        <v>-</v>
      </c>
      <c r="O43" s="72">
        <v>0</v>
      </c>
      <c r="P43" s="69" t="s">
        <v>39</v>
      </c>
      <c r="Q43" s="69" t="s">
        <v>39</v>
      </c>
      <c r="R43" s="70" t="s">
        <v>39</v>
      </c>
      <c r="S43" s="70" t="s">
        <v>39</v>
      </c>
      <c r="T43" s="69" t="s">
        <v>39</v>
      </c>
      <c r="U43" s="69" t="s">
        <v>39</v>
      </c>
      <c r="V43" s="69" t="s">
        <v>39</v>
      </c>
      <c r="W43" s="73" t="s">
        <v>39</v>
      </c>
    </row>
    <row r="44" spans="1:23" s="79" customFormat="1" ht="12.75">
      <c r="A44" s="109" t="s">
        <v>144</v>
      </c>
      <c r="B44" s="100" t="s">
        <v>136</v>
      </c>
      <c r="C44" s="110" t="s">
        <v>199</v>
      </c>
      <c r="D44" s="102">
        <f>F44</f>
        <v>399385</v>
      </c>
      <c r="E44" s="102">
        <v>0</v>
      </c>
      <c r="F44" s="68">
        <v>399385</v>
      </c>
      <c r="G44" s="68">
        <v>0</v>
      </c>
      <c r="H44" s="70" t="s">
        <v>39</v>
      </c>
      <c r="I44" s="70" t="s">
        <v>39</v>
      </c>
      <c r="J44" s="69" t="s">
        <v>39</v>
      </c>
      <c r="K44" s="69" t="s">
        <v>39</v>
      </c>
      <c r="L44" s="68">
        <v>399385</v>
      </c>
      <c r="M44" s="71" t="s">
        <v>39</v>
      </c>
      <c r="N44" s="72">
        <f>P44</f>
        <v>0</v>
      </c>
      <c r="O44" s="72">
        <v>0</v>
      </c>
      <c r="P44" s="68">
        <v>0</v>
      </c>
      <c r="Q44" s="68">
        <v>0</v>
      </c>
      <c r="R44" s="70" t="s">
        <v>39</v>
      </c>
      <c r="S44" s="70" t="s">
        <v>39</v>
      </c>
      <c r="T44" s="69" t="s">
        <v>39</v>
      </c>
      <c r="U44" s="69" t="s">
        <v>39</v>
      </c>
      <c r="V44" s="68">
        <v>0</v>
      </c>
      <c r="W44" s="73" t="s">
        <v>39</v>
      </c>
    </row>
    <row r="45" spans="1:23" s="79" customFormat="1" ht="24">
      <c r="A45" s="109" t="s">
        <v>148</v>
      </c>
      <c r="B45" s="100" t="s">
        <v>136</v>
      </c>
      <c r="C45" s="110" t="s">
        <v>200</v>
      </c>
      <c r="D45" s="102">
        <f t="shared" si="0"/>
        <v>120615</v>
      </c>
      <c r="E45" s="102">
        <v>0</v>
      </c>
      <c r="F45" s="68">
        <v>120615</v>
      </c>
      <c r="G45" s="68">
        <v>0</v>
      </c>
      <c r="H45" s="70" t="s">
        <v>39</v>
      </c>
      <c r="I45" s="70" t="s">
        <v>39</v>
      </c>
      <c r="J45" s="69" t="s">
        <v>39</v>
      </c>
      <c r="K45" s="69" t="s">
        <v>39</v>
      </c>
      <c r="L45" s="68">
        <v>120615</v>
      </c>
      <c r="M45" s="71" t="s">
        <v>39</v>
      </c>
      <c r="N45" s="72">
        <f t="shared" si="1"/>
        <v>0</v>
      </c>
      <c r="O45" s="72">
        <v>0</v>
      </c>
      <c r="P45" s="68">
        <v>0</v>
      </c>
      <c r="Q45" s="68">
        <v>0</v>
      </c>
      <c r="R45" s="70" t="s">
        <v>39</v>
      </c>
      <c r="S45" s="70" t="s">
        <v>39</v>
      </c>
      <c r="T45" s="69" t="s">
        <v>39</v>
      </c>
      <c r="U45" s="69" t="s">
        <v>39</v>
      </c>
      <c r="V45" s="68">
        <v>0</v>
      </c>
      <c r="W45" s="73" t="s">
        <v>39</v>
      </c>
    </row>
    <row r="46" spans="1:23" s="79" customFormat="1" ht="12.75">
      <c r="A46" s="109" t="s">
        <v>161</v>
      </c>
      <c r="B46" s="100" t="s">
        <v>136</v>
      </c>
      <c r="C46" s="110" t="s">
        <v>201</v>
      </c>
      <c r="D46" s="102">
        <f>F46</f>
        <v>11000</v>
      </c>
      <c r="E46" s="102">
        <v>0</v>
      </c>
      <c r="F46" s="68">
        <v>11000</v>
      </c>
      <c r="G46" s="68">
        <v>0</v>
      </c>
      <c r="H46" s="70" t="s">
        <v>39</v>
      </c>
      <c r="I46" s="70" t="s">
        <v>39</v>
      </c>
      <c r="J46" s="69" t="s">
        <v>39</v>
      </c>
      <c r="K46" s="69" t="s">
        <v>39</v>
      </c>
      <c r="L46" s="68">
        <v>11000</v>
      </c>
      <c r="M46" s="71" t="s">
        <v>39</v>
      </c>
      <c r="N46" s="72">
        <f>P46</f>
        <v>0</v>
      </c>
      <c r="O46" s="72">
        <v>0</v>
      </c>
      <c r="P46" s="68">
        <v>0</v>
      </c>
      <c r="Q46" s="68">
        <v>0</v>
      </c>
      <c r="R46" s="70" t="s">
        <v>39</v>
      </c>
      <c r="S46" s="70" t="s">
        <v>39</v>
      </c>
      <c r="T46" s="69" t="s">
        <v>39</v>
      </c>
      <c r="U46" s="69" t="s">
        <v>39</v>
      </c>
      <c r="V46" s="68">
        <v>0</v>
      </c>
      <c r="W46" s="73" t="s">
        <v>39</v>
      </c>
    </row>
    <row r="47" spans="1:23" ht="24" hidden="1">
      <c r="A47" s="107" t="s">
        <v>202</v>
      </c>
      <c r="B47" s="100" t="s">
        <v>136</v>
      </c>
      <c r="C47" s="101" t="s">
        <v>203</v>
      </c>
      <c r="D47" s="102" t="str">
        <f t="shared" si="0"/>
        <v>-</v>
      </c>
      <c r="E47" s="102">
        <v>0</v>
      </c>
      <c r="F47" s="69" t="s">
        <v>39</v>
      </c>
      <c r="G47" s="69" t="s">
        <v>39</v>
      </c>
      <c r="H47" s="70" t="s">
        <v>39</v>
      </c>
      <c r="I47" s="70" t="s">
        <v>39</v>
      </c>
      <c r="J47" s="69" t="s">
        <v>39</v>
      </c>
      <c r="K47" s="69" t="s">
        <v>39</v>
      </c>
      <c r="L47" s="69" t="s">
        <v>39</v>
      </c>
      <c r="M47" s="71" t="s">
        <v>39</v>
      </c>
      <c r="N47" s="72" t="str">
        <f t="shared" si="1"/>
        <v>-</v>
      </c>
      <c r="O47" s="72">
        <v>0</v>
      </c>
      <c r="P47" s="69" t="s">
        <v>39</v>
      </c>
      <c r="Q47" s="69" t="s">
        <v>39</v>
      </c>
      <c r="R47" s="70" t="s">
        <v>39</v>
      </c>
      <c r="S47" s="70" t="s">
        <v>39</v>
      </c>
      <c r="T47" s="69" t="s">
        <v>39</v>
      </c>
      <c r="U47" s="69" t="s">
        <v>39</v>
      </c>
      <c r="V47" s="69" t="s">
        <v>39</v>
      </c>
      <c r="W47" s="73" t="s">
        <v>39</v>
      </c>
    </row>
    <row r="48" spans="1:23" ht="23.25" customHeight="1" hidden="1">
      <c r="A48" s="107" t="s">
        <v>204</v>
      </c>
      <c r="B48" s="100" t="s">
        <v>136</v>
      </c>
      <c r="C48" s="101" t="s">
        <v>205</v>
      </c>
      <c r="D48" s="102" t="str">
        <f t="shared" si="0"/>
        <v>-</v>
      </c>
      <c r="E48" s="102">
        <v>0</v>
      </c>
      <c r="F48" s="69" t="s">
        <v>39</v>
      </c>
      <c r="G48" s="69" t="s">
        <v>39</v>
      </c>
      <c r="H48" s="70" t="s">
        <v>39</v>
      </c>
      <c r="I48" s="70" t="s">
        <v>39</v>
      </c>
      <c r="J48" s="69" t="s">
        <v>39</v>
      </c>
      <c r="K48" s="69" t="s">
        <v>39</v>
      </c>
      <c r="L48" s="69" t="s">
        <v>39</v>
      </c>
      <c r="M48" s="71" t="s">
        <v>39</v>
      </c>
      <c r="N48" s="72" t="str">
        <f t="shared" si="1"/>
        <v>-</v>
      </c>
      <c r="O48" s="72">
        <v>0</v>
      </c>
      <c r="P48" s="69" t="s">
        <v>39</v>
      </c>
      <c r="Q48" s="69" t="s">
        <v>39</v>
      </c>
      <c r="R48" s="70" t="s">
        <v>39</v>
      </c>
      <c r="S48" s="70" t="s">
        <v>39</v>
      </c>
      <c r="T48" s="69" t="s">
        <v>39</v>
      </c>
      <c r="U48" s="69" t="s">
        <v>39</v>
      </c>
      <c r="V48" s="69" t="s">
        <v>39</v>
      </c>
      <c r="W48" s="73" t="s">
        <v>39</v>
      </c>
    </row>
    <row r="49" spans="1:23" ht="24" hidden="1">
      <c r="A49" s="107" t="s">
        <v>206</v>
      </c>
      <c r="B49" s="100" t="s">
        <v>136</v>
      </c>
      <c r="C49" s="101" t="s">
        <v>207</v>
      </c>
      <c r="D49" s="102" t="str">
        <f t="shared" si="0"/>
        <v>-</v>
      </c>
      <c r="E49" s="102">
        <v>0</v>
      </c>
      <c r="F49" s="69" t="s">
        <v>39</v>
      </c>
      <c r="G49" s="69" t="s">
        <v>39</v>
      </c>
      <c r="H49" s="70" t="s">
        <v>39</v>
      </c>
      <c r="I49" s="70" t="s">
        <v>39</v>
      </c>
      <c r="J49" s="69" t="s">
        <v>39</v>
      </c>
      <c r="K49" s="69" t="s">
        <v>39</v>
      </c>
      <c r="L49" s="69" t="s">
        <v>39</v>
      </c>
      <c r="M49" s="71" t="s">
        <v>39</v>
      </c>
      <c r="N49" s="72" t="str">
        <f t="shared" si="1"/>
        <v>-</v>
      </c>
      <c r="O49" s="72">
        <v>0</v>
      </c>
      <c r="P49" s="69" t="s">
        <v>39</v>
      </c>
      <c r="Q49" s="69" t="s">
        <v>39</v>
      </c>
      <c r="R49" s="70" t="s">
        <v>39</v>
      </c>
      <c r="S49" s="70" t="s">
        <v>39</v>
      </c>
      <c r="T49" s="69" t="s">
        <v>39</v>
      </c>
      <c r="U49" s="69" t="s">
        <v>39</v>
      </c>
      <c r="V49" s="69" t="s">
        <v>39</v>
      </c>
      <c r="W49" s="73" t="s">
        <v>39</v>
      </c>
    </row>
    <row r="50" spans="1:23" ht="33.75">
      <c r="A50" s="111" t="s">
        <v>208</v>
      </c>
      <c r="B50" s="100" t="s">
        <v>136</v>
      </c>
      <c r="C50" s="101" t="s">
        <v>209</v>
      </c>
      <c r="D50" s="102">
        <f t="shared" si="0"/>
        <v>810930</v>
      </c>
      <c r="E50" s="102">
        <v>0</v>
      </c>
      <c r="F50" s="68">
        <v>810930</v>
      </c>
      <c r="G50" s="69" t="s">
        <v>39</v>
      </c>
      <c r="H50" s="70" t="s">
        <v>39</v>
      </c>
      <c r="I50" s="70" t="s">
        <v>39</v>
      </c>
      <c r="J50" s="69" t="s">
        <v>39</v>
      </c>
      <c r="K50" s="69" t="s">
        <v>39</v>
      </c>
      <c r="L50" s="68">
        <v>810930</v>
      </c>
      <c r="M50" s="71" t="s">
        <v>39</v>
      </c>
      <c r="N50" s="72">
        <f>P50</f>
        <v>99000</v>
      </c>
      <c r="O50" s="72">
        <v>0</v>
      </c>
      <c r="P50" s="68">
        <v>99000</v>
      </c>
      <c r="Q50" s="69" t="s">
        <v>39</v>
      </c>
      <c r="R50" s="70" t="s">
        <v>39</v>
      </c>
      <c r="S50" s="70" t="s">
        <v>39</v>
      </c>
      <c r="T50" s="69" t="s">
        <v>39</v>
      </c>
      <c r="U50" s="69" t="s">
        <v>39</v>
      </c>
      <c r="V50" s="68">
        <v>99000</v>
      </c>
      <c r="W50" s="73" t="s">
        <v>39</v>
      </c>
    </row>
    <row r="51" spans="1:23" ht="12.75" hidden="1">
      <c r="A51" s="107" t="s">
        <v>210</v>
      </c>
      <c r="B51" s="100" t="s">
        <v>136</v>
      </c>
      <c r="C51" s="101" t="s">
        <v>211</v>
      </c>
      <c r="D51" s="102" t="str">
        <f t="shared" si="0"/>
        <v>-</v>
      </c>
      <c r="E51" s="102">
        <v>0</v>
      </c>
      <c r="F51" s="69" t="s">
        <v>39</v>
      </c>
      <c r="G51" s="69" t="s">
        <v>39</v>
      </c>
      <c r="H51" s="70" t="s">
        <v>39</v>
      </c>
      <c r="I51" s="70" t="s">
        <v>39</v>
      </c>
      <c r="J51" s="69" t="s">
        <v>39</v>
      </c>
      <c r="K51" s="69" t="s">
        <v>39</v>
      </c>
      <c r="L51" s="69" t="s">
        <v>39</v>
      </c>
      <c r="M51" s="71" t="s">
        <v>39</v>
      </c>
      <c r="N51" s="72" t="str">
        <f t="shared" si="1"/>
        <v>-</v>
      </c>
      <c r="O51" s="72">
        <v>0</v>
      </c>
      <c r="P51" s="69" t="s">
        <v>39</v>
      </c>
      <c r="Q51" s="69" t="s">
        <v>39</v>
      </c>
      <c r="R51" s="70" t="s">
        <v>39</v>
      </c>
      <c r="S51" s="70" t="s">
        <v>39</v>
      </c>
      <c r="T51" s="69" t="s">
        <v>39</v>
      </c>
      <c r="U51" s="69" t="s">
        <v>39</v>
      </c>
      <c r="V51" s="69" t="s">
        <v>39</v>
      </c>
      <c r="W51" s="73" t="s">
        <v>39</v>
      </c>
    </row>
    <row r="52" spans="1:23" ht="12.75" hidden="1">
      <c r="A52" s="107" t="s">
        <v>212</v>
      </c>
      <c r="B52" s="100" t="s">
        <v>136</v>
      </c>
      <c r="C52" s="101" t="s">
        <v>213</v>
      </c>
      <c r="D52" s="102" t="str">
        <f t="shared" si="0"/>
        <v>-</v>
      </c>
      <c r="E52" s="102">
        <v>0</v>
      </c>
      <c r="F52" s="69" t="s">
        <v>39</v>
      </c>
      <c r="G52" s="69" t="s">
        <v>39</v>
      </c>
      <c r="H52" s="70" t="s">
        <v>39</v>
      </c>
      <c r="I52" s="70" t="s">
        <v>39</v>
      </c>
      <c r="J52" s="69" t="s">
        <v>39</v>
      </c>
      <c r="K52" s="69" t="s">
        <v>39</v>
      </c>
      <c r="L52" s="69" t="s">
        <v>39</v>
      </c>
      <c r="M52" s="71" t="s">
        <v>39</v>
      </c>
      <c r="N52" s="72" t="str">
        <f t="shared" si="1"/>
        <v>-</v>
      </c>
      <c r="O52" s="72">
        <v>0</v>
      </c>
      <c r="P52" s="69" t="s">
        <v>39</v>
      </c>
      <c r="Q52" s="69" t="s">
        <v>39</v>
      </c>
      <c r="R52" s="70" t="s">
        <v>39</v>
      </c>
      <c r="S52" s="70" t="s">
        <v>39</v>
      </c>
      <c r="T52" s="69" t="s">
        <v>39</v>
      </c>
      <c r="U52" s="69" t="s">
        <v>39</v>
      </c>
      <c r="V52" s="69" t="s">
        <v>39</v>
      </c>
      <c r="W52" s="73" t="s">
        <v>39</v>
      </c>
    </row>
    <row r="53" spans="1:23" ht="48">
      <c r="A53" s="107" t="s">
        <v>214</v>
      </c>
      <c r="B53" s="100" t="s">
        <v>136</v>
      </c>
      <c r="C53" s="101" t="s">
        <v>215</v>
      </c>
      <c r="D53" s="102">
        <f t="shared" si="0"/>
        <v>236530</v>
      </c>
      <c r="E53" s="102">
        <v>0</v>
      </c>
      <c r="F53" s="68">
        <v>236530</v>
      </c>
      <c r="G53" s="69" t="s">
        <v>39</v>
      </c>
      <c r="H53" s="70" t="s">
        <v>39</v>
      </c>
      <c r="I53" s="70" t="s">
        <v>39</v>
      </c>
      <c r="J53" s="69" t="s">
        <v>39</v>
      </c>
      <c r="K53" s="69" t="s">
        <v>39</v>
      </c>
      <c r="L53" s="68">
        <v>236530</v>
      </c>
      <c r="M53" s="71" t="s">
        <v>39</v>
      </c>
      <c r="N53" s="72">
        <f t="shared" si="1"/>
        <v>99000</v>
      </c>
      <c r="O53" s="72">
        <v>0</v>
      </c>
      <c r="P53" s="68">
        <v>99000</v>
      </c>
      <c r="Q53" s="69" t="s">
        <v>39</v>
      </c>
      <c r="R53" s="70" t="s">
        <v>39</v>
      </c>
      <c r="S53" s="70" t="s">
        <v>39</v>
      </c>
      <c r="T53" s="69" t="s">
        <v>39</v>
      </c>
      <c r="U53" s="69" t="s">
        <v>39</v>
      </c>
      <c r="V53" s="68">
        <v>99000</v>
      </c>
      <c r="W53" s="73" t="s">
        <v>39</v>
      </c>
    </row>
    <row r="54" spans="1:23" s="79" customFormat="1" ht="12.75">
      <c r="A54" s="109" t="s">
        <v>150</v>
      </c>
      <c r="B54" s="108" t="s">
        <v>136</v>
      </c>
      <c r="C54" s="110" t="s">
        <v>216</v>
      </c>
      <c r="D54" s="102">
        <f>F54</f>
        <v>236530</v>
      </c>
      <c r="E54" s="102">
        <v>0</v>
      </c>
      <c r="F54" s="68">
        <v>236530</v>
      </c>
      <c r="G54" s="68">
        <v>0</v>
      </c>
      <c r="H54" s="70" t="s">
        <v>39</v>
      </c>
      <c r="I54" s="70" t="s">
        <v>39</v>
      </c>
      <c r="J54" s="69" t="s">
        <v>39</v>
      </c>
      <c r="K54" s="69" t="s">
        <v>39</v>
      </c>
      <c r="L54" s="68">
        <v>236530</v>
      </c>
      <c r="M54" s="71" t="s">
        <v>39</v>
      </c>
      <c r="N54" s="72">
        <f>P54</f>
        <v>99000</v>
      </c>
      <c r="O54" s="72">
        <v>0</v>
      </c>
      <c r="P54" s="68">
        <v>99000</v>
      </c>
      <c r="Q54" s="68">
        <v>0</v>
      </c>
      <c r="R54" s="70" t="s">
        <v>39</v>
      </c>
      <c r="S54" s="70" t="s">
        <v>39</v>
      </c>
      <c r="T54" s="69" t="s">
        <v>39</v>
      </c>
      <c r="U54" s="69" t="s">
        <v>39</v>
      </c>
      <c r="V54" s="68">
        <v>99000</v>
      </c>
      <c r="W54" s="73" t="s">
        <v>39</v>
      </c>
    </row>
    <row r="55" spans="1:23" ht="24" hidden="1">
      <c r="A55" s="107" t="s">
        <v>217</v>
      </c>
      <c r="B55" s="108" t="s">
        <v>136</v>
      </c>
      <c r="C55" s="101" t="s">
        <v>218</v>
      </c>
      <c r="D55" s="102" t="str">
        <f t="shared" si="0"/>
        <v>-</v>
      </c>
      <c r="E55" s="102">
        <v>0</v>
      </c>
      <c r="F55" s="69" t="s">
        <v>39</v>
      </c>
      <c r="G55" s="69" t="s">
        <v>39</v>
      </c>
      <c r="H55" s="70" t="s">
        <v>39</v>
      </c>
      <c r="I55" s="70" t="s">
        <v>39</v>
      </c>
      <c r="J55" s="69" t="s">
        <v>39</v>
      </c>
      <c r="K55" s="69" t="s">
        <v>39</v>
      </c>
      <c r="L55" s="69" t="s">
        <v>39</v>
      </c>
      <c r="M55" s="71" t="s">
        <v>39</v>
      </c>
      <c r="N55" s="72" t="str">
        <f t="shared" si="1"/>
        <v>-</v>
      </c>
      <c r="O55" s="72">
        <v>0</v>
      </c>
      <c r="P55" s="69" t="s">
        <v>39</v>
      </c>
      <c r="Q55" s="69" t="s">
        <v>39</v>
      </c>
      <c r="R55" s="70" t="s">
        <v>39</v>
      </c>
      <c r="S55" s="70" t="s">
        <v>39</v>
      </c>
      <c r="T55" s="69" t="s">
        <v>39</v>
      </c>
      <c r="U55" s="69" t="s">
        <v>39</v>
      </c>
      <c r="V55" s="69" t="s">
        <v>39</v>
      </c>
      <c r="W55" s="73" t="s">
        <v>39</v>
      </c>
    </row>
    <row r="56" spans="1:23" ht="12.75" hidden="1">
      <c r="A56" s="107" t="s">
        <v>219</v>
      </c>
      <c r="B56" s="100" t="s">
        <v>136</v>
      </c>
      <c r="C56" s="101" t="s">
        <v>220</v>
      </c>
      <c r="D56" s="102" t="str">
        <f t="shared" si="0"/>
        <v>-</v>
      </c>
      <c r="E56" s="102">
        <v>0</v>
      </c>
      <c r="F56" s="69" t="s">
        <v>39</v>
      </c>
      <c r="G56" s="69" t="s">
        <v>39</v>
      </c>
      <c r="H56" s="70" t="s">
        <v>39</v>
      </c>
      <c r="I56" s="70" t="s">
        <v>39</v>
      </c>
      <c r="J56" s="69" t="s">
        <v>39</v>
      </c>
      <c r="K56" s="69" t="s">
        <v>39</v>
      </c>
      <c r="L56" s="69" t="s">
        <v>39</v>
      </c>
      <c r="M56" s="71" t="s">
        <v>39</v>
      </c>
      <c r="N56" s="72" t="str">
        <f t="shared" si="1"/>
        <v>-</v>
      </c>
      <c r="O56" s="72">
        <v>0</v>
      </c>
      <c r="P56" s="69" t="s">
        <v>39</v>
      </c>
      <c r="Q56" s="69" t="s">
        <v>39</v>
      </c>
      <c r="R56" s="70" t="s">
        <v>39</v>
      </c>
      <c r="S56" s="70" t="s">
        <v>39</v>
      </c>
      <c r="T56" s="69" t="s">
        <v>39</v>
      </c>
      <c r="U56" s="69" t="s">
        <v>39</v>
      </c>
      <c r="V56" s="69" t="s">
        <v>39</v>
      </c>
      <c r="W56" s="73" t="s">
        <v>39</v>
      </c>
    </row>
    <row r="57" spans="1:23" ht="36">
      <c r="A57" s="107" t="s">
        <v>221</v>
      </c>
      <c r="B57" s="100" t="s">
        <v>136</v>
      </c>
      <c r="C57" s="101" t="s">
        <v>222</v>
      </c>
      <c r="D57" s="102">
        <f t="shared" si="0"/>
        <v>574400</v>
      </c>
      <c r="E57" s="102">
        <v>0</v>
      </c>
      <c r="F57" s="68">
        <v>574400</v>
      </c>
      <c r="G57" s="69" t="s">
        <v>39</v>
      </c>
      <c r="H57" s="70" t="s">
        <v>39</v>
      </c>
      <c r="I57" s="70" t="s">
        <v>39</v>
      </c>
      <c r="J57" s="69" t="s">
        <v>39</v>
      </c>
      <c r="K57" s="69" t="s">
        <v>39</v>
      </c>
      <c r="L57" s="68">
        <v>574400</v>
      </c>
      <c r="M57" s="71" t="s">
        <v>39</v>
      </c>
      <c r="N57" s="72" t="str">
        <f t="shared" si="1"/>
        <v>-</v>
      </c>
      <c r="O57" s="72">
        <v>0</v>
      </c>
      <c r="P57" s="69" t="s">
        <v>39</v>
      </c>
      <c r="Q57" s="69" t="s">
        <v>39</v>
      </c>
      <c r="R57" s="70" t="s">
        <v>39</v>
      </c>
      <c r="S57" s="70" t="s">
        <v>39</v>
      </c>
      <c r="T57" s="69" t="s">
        <v>39</v>
      </c>
      <c r="U57" s="69" t="s">
        <v>39</v>
      </c>
      <c r="V57" s="69" t="s">
        <v>39</v>
      </c>
      <c r="W57" s="73" t="s">
        <v>39</v>
      </c>
    </row>
    <row r="58" spans="1:23" s="79" customFormat="1" ht="12.75">
      <c r="A58" s="112" t="s">
        <v>150</v>
      </c>
      <c r="B58" s="100" t="s">
        <v>136</v>
      </c>
      <c r="C58" s="110" t="s">
        <v>223</v>
      </c>
      <c r="D58" s="102">
        <f>F58</f>
        <v>574400</v>
      </c>
      <c r="E58" s="102">
        <v>0</v>
      </c>
      <c r="F58" s="68">
        <v>574400</v>
      </c>
      <c r="G58" s="68">
        <v>0</v>
      </c>
      <c r="H58" s="70" t="s">
        <v>39</v>
      </c>
      <c r="I58" s="70" t="s">
        <v>39</v>
      </c>
      <c r="J58" s="69" t="s">
        <v>39</v>
      </c>
      <c r="K58" s="69" t="s">
        <v>39</v>
      </c>
      <c r="L58" s="68">
        <v>574400</v>
      </c>
      <c r="M58" s="71" t="s">
        <v>39</v>
      </c>
      <c r="N58" s="72">
        <f>P58</f>
        <v>0</v>
      </c>
      <c r="O58" s="72">
        <v>0</v>
      </c>
      <c r="P58" s="68">
        <v>0</v>
      </c>
      <c r="Q58" s="68">
        <v>0</v>
      </c>
      <c r="R58" s="70" t="s">
        <v>39</v>
      </c>
      <c r="S58" s="70" t="s">
        <v>39</v>
      </c>
      <c r="T58" s="69" t="s">
        <v>39</v>
      </c>
      <c r="U58" s="69" t="s">
        <v>39</v>
      </c>
      <c r="V58" s="68">
        <v>0</v>
      </c>
      <c r="W58" s="73" t="s">
        <v>39</v>
      </c>
    </row>
    <row r="59" spans="1:23" ht="14.25" customHeight="1">
      <c r="A59" s="111" t="s">
        <v>224</v>
      </c>
      <c r="B59" s="100" t="s">
        <v>136</v>
      </c>
      <c r="C59" s="101" t="s">
        <v>225</v>
      </c>
      <c r="D59" s="102">
        <f t="shared" si="0"/>
        <v>11414771.15</v>
      </c>
      <c r="E59" s="102">
        <v>0</v>
      </c>
      <c r="F59" s="68">
        <v>11414771.15</v>
      </c>
      <c r="G59" s="69" t="s">
        <v>39</v>
      </c>
      <c r="H59" s="70" t="s">
        <v>39</v>
      </c>
      <c r="I59" s="70" t="s">
        <v>39</v>
      </c>
      <c r="J59" s="69" t="s">
        <v>39</v>
      </c>
      <c r="K59" s="69" t="s">
        <v>39</v>
      </c>
      <c r="L59" s="68">
        <v>11414771.15</v>
      </c>
      <c r="M59" s="71" t="s">
        <v>39</v>
      </c>
      <c r="N59" s="72" t="str">
        <f t="shared" si="1"/>
        <v>-</v>
      </c>
      <c r="O59" s="72">
        <v>0</v>
      </c>
      <c r="P59" s="69" t="s">
        <v>39</v>
      </c>
      <c r="Q59" s="69" t="s">
        <v>39</v>
      </c>
      <c r="R59" s="70" t="s">
        <v>39</v>
      </c>
      <c r="S59" s="70" t="s">
        <v>39</v>
      </c>
      <c r="T59" s="69" t="s">
        <v>39</v>
      </c>
      <c r="U59" s="69" t="s">
        <v>39</v>
      </c>
      <c r="V59" s="69" t="s">
        <v>39</v>
      </c>
      <c r="W59" s="73" t="s">
        <v>39</v>
      </c>
    </row>
    <row r="60" spans="1:23" ht="14.25" customHeight="1" hidden="1">
      <c r="A60" s="107" t="s">
        <v>226</v>
      </c>
      <c r="B60" s="100" t="s">
        <v>136</v>
      </c>
      <c r="C60" s="101" t="s">
        <v>227</v>
      </c>
      <c r="D60" s="102" t="str">
        <f t="shared" si="0"/>
        <v>-</v>
      </c>
      <c r="E60" s="102">
        <v>0</v>
      </c>
      <c r="F60" s="69" t="s">
        <v>39</v>
      </c>
      <c r="G60" s="69" t="s">
        <v>39</v>
      </c>
      <c r="H60" s="70" t="s">
        <v>39</v>
      </c>
      <c r="I60" s="70" t="s">
        <v>39</v>
      </c>
      <c r="J60" s="69" t="s">
        <v>39</v>
      </c>
      <c r="K60" s="69" t="s">
        <v>39</v>
      </c>
      <c r="L60" s="69" t="s">
        <v>39</v>
      </c>
      <c r="M60" s="71" t="s">
        <v>39</v>
      </c>
      <c r="N60" s="72" t="str">
        <f t="shared" si="1"/>
        <v>-</v>
      </c>
      <c r="O60" s="72">
        <v>0</v>
      </c>
      <c r="P60" s="69" t="s">
        <v>39</v>
      </c>
      <c r="Q60" s="69" t="s">
        <v>39</v>
      </c>
      <c r="R60" s="70" t="s">
        <v>39</v>
      </c>
      <c r="S60" s="70" t="s">
        <v>39</v>
      </c>
      <c r="T60" s="69" t="s">
        <v>39</v>
      </c>
      <c r="U60" s="69" t="s">
        <v>39</v>
      </c>
      <c r="V60" s="69" t="s">
        <v>39</v>
      </c>
      <c r="W60" s="73" t="s">
        <v>39</v>
      </c>
    </row>
    <row r="61" spans="1:23" ht="14.25" customHeight="1" hidden="1">
      <c r="A61" s="107" t="s">
        <v>228</v>
      </c>
      <c r="B61" s="100" t="s">
        <v>136</v>
      </c>
      <c r="C61" s="101" t="s">
        <v>229</v>
      </c>
      <c r="D61" s="102" t="str">
        <f t="shared" si="0"/>
        <v>-</v>
      </c>
      <c r="E61" s="102">
        <v>0</v>
      </c>
      <c r="F61" s="69" t="s">
        <v>39</v>
      </c>
      <c r="G61" s="69" t="s">
        <v>39</v>
      </c>
      <c r="H61" s="70" t="s">
        <v>39</v>
      </c>
      <c r="I61" s="70" t="s">
        <v>39</v>
      </c>
      <c r="J61" s="69" t="s">
        <v>39</v>
      </c>
      <c r="K61" s="69" t="s">
        <v>39</v>
      </c>
      <c r="L61" s="69" t="s">
        <v>39</v>
      </c>
      <c r="M61" s="71" t="s">
        <v>39</v>
      </c>
      <c r="N61" s="72" t="str">
        <f>P61</f>
        <v>-</v>
      </c>
      <c r="O61" s="72">
        <v>0</v>
      </c>
      <c r="P61" s="69" t="s">
        <v>39</v>
      </c>
      <c r="Q61" s="69" t="s">
        <v>39</v>
      </c>
      <c r="R61" s="70" t="s">
        <v>39</v>
      </c>
      <c r="S61" s="70" t="s">
        <v>39</v>
      </c>
      <c r="T61" s="69" t="s">
        <v>39</v>
      </c>
      <c r="U61" s="69" t="s">
        <v>39</v>
      </c>
      <c r="V61" s="69" t="s">
        <v>39</v>
      </c>
      <c r="W61" s="73" t="s">
        <v>39</v>
      </c>
    </row>
    <row r="62" spans="1:23" ht="24" hidden="1">
      <c r="A62" s="107" t="s">
        <v>230</v>
      </c>
      <c r="B62" s="100" t="s">
        <v>136</v>
      </c>
      <c r="C62" s="101" t="s">
        <v>231</v>
      </c>
      <c r="D62" s="102" t="str">
        <f t="shared" si="0"/>
        <v>-</v>
      </c>
      <c r="E62" s="102">
        <v>0</v>
      </c>
      <c r="F62" s="69" t="s">
        <v>39</v>
      </c>
      <c r="G62" s="69" t="s">
        <v>39</v>
      </c>
      <c r="H62" s="70" t="s">
        <v>39</v>
      </c>
      <c r="I62" s="70" t="s">
        <v>39</v>
      </c>
      <c r="J62" s="69" t="s">
        <v>39</v>
      </c>
      <c r="K62" s="69" t="s">
        <v>39</v>
      </c>
      <c r="L62" s="69" t="s">
        <v>39</v>
      </c>
      <c r="M62" s="71" t="s">
        <v>39</v>
      </c>
      <c r="N62" s="72" t="str">
        <f t="shared" si="1"/>
        <v>-</v>
      </c>
      <c r="O62" s="72">
        <v>0</v>
      </c>
      <c r="P62" s="69" t="s">
        <v>39</v>
      </c>
      <c r="Q62" s="69" t="s">
        <v>39</v>
      </c>
      <c r="R62" s="70" t="s">
        <v>39</v>
      </c>
      <c r="S62" s="70" t="s">
        <v>39</v>
      </c>
      <c r="T62" s="69" t="s">
        <v>39</v>
      </c>
      <c r="U62" s="69" t="s">
        <v>39</v>
      </c>
      <c r="V62" s="69" t="s">
        <v>39</v>
      </c>
      <c r="W62" s="73" t="s">
        <v>39</v>
      </c>
    </row>
    <row r="63" spans="1:23" ht="12.75" hidden="1">
      <c r="A63" s="107" t="s">
        <v>232</v>
      </c>
      <c r="B63" s="100" t="s">
        <v>136</v>
      </c>
      <c r="C63" s="101" t="s">
        <v>233</v>
      </c>
      <c r="D63" s="102" t="str">
        <f t="shared" si="0"/>
        <v>-</v>
      </c>
      <c r="E63" s="102">
        <v>0</v>
      </c>
      <c r="F63" s="69" t="s">
        <v>39</v>
      </c>
      <c r="G63" s="69" t="s">
        <v>39</v>
      </c>
      <c r="H63" s="70" t="s">
        <v>39</v>
      </c>
      <c r="I63" s="70" t="s">
        <v>39</v>
      </c>
      <c r="J63" s="69" t="s">
        <v>39</v>
      </c>
      <c r="K63" s="69"/>
      <c r="L63" s="69"/>
      <c r="M63" s="71"/>
      <c r="N63" s="72">
        <f t="shared" si="1"/>
        <v>0</v>
      </c>
      <c r="O63" s="72">
        <v>0</v>
      </c>
      <c r="P63" s="69"/>
      <c r="Q63" s="69" t="s">
        <v>39</v>
      </c>
      <c r="R63" s="70"/>
      <c r="S63" s="70"/>
      <c r="T63" s="69"/>
      <c r="U63" s="69"/>
      <c r="V63" s="69"/>
      <c r="W63" s="73"/>
    </row>
    <row r="64" spans="1:23" ht="12.75" hidden="1">
      <c r="A64" s="107" t="s">
        <v>234</v>
      </c>
      <c r="B64" s="100" t="s">
        <v>136</v>
      </c>
      <c r="C64" s="101" t="s">
        <v>235</v>
      </c>
      <c r="D64" s="102" t="str">
        <f t="shared" si="0"/>
        <v>-</v>
      </c>
      <c r="E64" s="102">
        <v>0</v>
      </c>
      <c r="F64" s="69" t="s">
        <v>39</v>
      </c>
      <c r="G64" s="69" t="s">
        <v>39</v>
      </c>
      <c r="H64" s="70" t="s">
        <v>39</v>
      </c>
      <c r="I64" s="70" t="s">
        <v>39</v>
      </c>
      <c r="J64" s="69" t="s">
        <v>39</v>
      </c>
      <c r="K64" s="69"/>
      <c r="L64" s="69"/>
      <c r="M64" s="71"/>
      <c r="N64" s="72">
        <f t="shared" si="1"/>
        <v>0</v>
      </c>
      <c r="O64" s="72">
        <v>0</v>
      </c>
      <c r="P64" s="69"/>
      <c r="Q64" s="69" t="s">
        <v>39</v>
      </c>
      <c r="R64" s="70"/>
      <c r="S64" s="70"/>
      <c r="T64" s="69"/>
      <c r="U64" s="69"/>
      <c r="V64" s="69"/>
      <c r="W64" s="73"/>
    </row>
    <row r="65" spans="1:23" s="106" customFormat="1" ht="12.75" hidden="1">
      <c r="A65" s="107" t="s">
        <v>236</v>
      </c>
      <c r="B65" s="108" t="s">
        <v>136</v>
      </c>
      <c r="C65" s="101" t="s">
        <v>237</v>
      </c>
      <c r="D65" s="102" t="str">
        <f t="shared" si="0"/>
        <v>-</v>
      </c>
      <c r="E65" s="102">
        <v>0</v>
      </c>
      <c r="F65" s="69" t="s">
        <v>39</v>
      </c>
      <c r="G65" s="69" t="s">
        <v>39</v>
      </c>
      <c r="H65" s="70" t="s">
        <v>39</v>
      </c>
      <c r="I65" s="70" t="s">
        <v>39</v>
      </c>
      <c r="J65" s="69" t="s">
        <v>39</v>
      </c>
      <c r="K65" s="69" t="s">
        <v>39</v>
      </c>
      <c r="L65" s="69" t="s">
        <v>39</v>
      </c>
      <c r="M65" s="71" t="s">
        <v>39</v>
      </c>
      <c r="N65" s="72" t="str">
        <f t="shared" si="1"/>
        <v>-</v>
      </c>
      <c r="O65" s="72">
        <v>0</v>
      </c>
      <c r="P65" s="69" t="s">
        <v>39</v>
      </c>
      <c r="Q65" s="69" t="s">
        <v>39</v>
      </c>
      <c r="R65" s="70" t="s">
        <v>39</v>
      </c>
      <c r="S65" s="70" t="s">
        <v>39</v>
      </c>
      <c r="T65" s="69" t="s">
        <v>39</v>
      </c>
      <c r="U65" s="69" t="s">
        <v>39</v>
      </c>
      <c r="V65" s="69" t="s">
        <v>39</v>
      </c>
      <c r="W65" s="73" t="s">
        <v>39</v>
      </c>
    </row>
    <row r="66" spans="1:23" s="113" customFormat="1" ht="12.75" hidden="1">
      <c r="A66" s="107" t="s">
        <v>238</v>
      </c>
      <c r="B66" s="100" t="s">
        <v>136</v>
      </c>
      <c r="C66" s="101" t="s">
        <v>239</v>
      </c>
      <c r="D66" s="102" t="str">
        <f t="shared" si="0"/>
        <v>-</v>
      </c>
      <c r="E66" s="102">
        <v>0</v>
      </c>
      <c r="F66" s="69" t="s">
        <v>39</v>
      </c>
      <c r="G66" s="69" t="s">
        <v>39</v>
      </c>
      <c r="H66" s="70" t="s">
        <v>39</v>
      </c>
      <c r="I66" s="70" t="s">
        <v>39</v>
      </c>
      <c r="J66" s="69" t="s">
        <v>39</v>
      </c>
      <c r="K66" s="69" t="s">
        <v>39</v>
      </c>
      <c r="L66" s="69" t="s">
        <v>39</v>
      </c>
      <c r="M66" s="71" t="s">
        <v>39</v>
      </c>
      <c r="N66" s="72" t="str">
        <f t="shared" si="1"/>
        <v>-</v>
      </c>
      <c r="O66" s="72">
        <v>0</v>
      </c>
      <c r="P66" s="69" t="s">
        <v>39</v>
      </c>
      <c r="Q66" s="69" t="s">
        <v>39</v>
      </c>
      <c r="R66" s="70" t="s">
        <v>39</v>
      </c>
      <c r="S66" s="70" t="s">
        <v>39</v>
      </c>
      <c r="T66" s="69" t="s">
        <v>39</v>
      </c>
      <c r="U66" s="69" t="s">
        <v>39</v>
      </c>
      <c r="V66" s="69" t="s">
        <v>39</v>
      </c>
      <c r="W66" s="73" t="s">
        <v>39</v>
      </c>
    </row>
    <row r="67" spans="1:23" ht="24">
      <c r="A67" s="107" t="s">
        <v>240</v>
      </c>
      <c r="B67" s="100" t="s">
        <v>136</v>
      </c>
      <c r="C67" s="101" t="s">
        <v>241</v>
      </c>
      <c r="D67" s="102">
        <f t="shared" si="0"/>
        <v>11414771.15</v>
      </c>
      <c r="E67" s="102">
        <v>0</v>
      </c>
      <c r="F67" s="68">
        <v>11414771.15</v>
      </c>
      <c r="G67" s="69" t="s">
        <v>39</v>
      </c>
      <c r="H67" s="70" t="s">
        <v>39</v>
      </c>
      <c r="I67" s="70" t="s">
        <v>39</v>
      </c>
      <c r="J67" s="69" t="s">
        <v>39</v>
      </c>
      <c r="K67" s="69" t="s">
        <v>39</v>
      </c>
      <c r="L67" s="68">
        <v>11414771.15</v>
      </c>
      <c r="M67" s="71" t="s">
        <v>39</v>
      </c>
      <c r="N67" s="72" t="str">
        <f t="shared" si="1"/>
        <v>-</v>
      </c>
      <c r="O67" s="72">
        <v>0</v>
      </c>
      <c r="P67" s="69" t="s">
        <v>39</v>
      </c>
      <c r="Q67" s="69" t="s">
        <v>39</v>
      </c>
      <c r="R67" s="70" t="s">
        <v>39</v>
      </c>
      <c r="S67" s="70" t="s">
        <v>39</v>
      </c>
      <c r="T67" s="69" t="s">
        <v>39</v>
      </c>
      <c r="U67" s="69" t="s">
        <v>39</v>
      </c>
      <c r="V67" s="69" t="s">
        <v>39</v>
      </c>
      <c r="W67" s="73" t="s">
        <v>39</v>
      </c>
    </row>
    <row r="68" spans="1:23" s="79" customFormat="1" ht="24">
      <c r="A68" s="109" t="s">
        <v>165</v>
      </c>
      <c r="B68" s="100" t="s">
        <v>136</v>
      </c>
      <c r="C68" s="110" t="s">
        <v>242</v>
      </c>
      <c r="D68" s="102">
        <f t="shared" si="0"/>
        <v>2302971.15</v>
      </c>
      <c r="E68" s="102">
        <v>0</v>
      </c>
      <c r="F68" s="68">
        <v>2302971.15</v>
      </c>
      <c r="G68" s="68">
        <v>0</v>
      </c>
      <c r="H68" s="70" t="s">
        <v>39</v>
      </c>
      <c r="I68" s="70" t="s">
        <v>39</v>
      </c>
      <c r="J68" s="69" t="s">
        <v>39</v>
      </c>
      <c r="K68" s="69" t="s">
        <v>39</v>
      </c>
      <c r="L68" s="68">
        <v>2302971.15</v>
      </c>
      <c r="M68" s="71" t="s">
        <v>39</v>
      </c>
      <c r="N68" s="72">
        <f t="shared" si="1"/>
        <v>0</v>
      </c>
      <c r="O68" s="72">
        <v>0</v>
      </c>
      <c r="P68" s="68">
        <v>0</v>
      </c>
      <c r="Q68" s="68">
        <v>0</v>
      </c>
      <c r="R68" s="70" t="s">
        <v>39</v>
      </c>
      <c r="S68" s="70" t="s">
        <v>39</v>
      </c>
      <c r="T68" s="69" t="s">
        <v>39</v>
      </c>
      <c r="U68" s="69" t="s">
        <v>39</v>
      </c>
      <c r="V68" s="68">
        <v>0</v>
      </c>
      <c r="W68" s="73" t="s">
        <v>39</v>
      </c>
    </row>
    <row r="69" spans="1:23" s="79" customFormat="1" ht="12.75">
      <c r="A69" s="109" t="s">
        <v>150</v>
      </c>
      <c r="B69" s="100" t="s">
        <v>136</v>
      </c>
      <c r="C69" s="110" t="s">
        <v>243</v>
      </c>
      <c r="D69" s="102">
        <f>F69</f>
        <v>9111800</v>
      </c>
      <c r="E69" s="102">
        <v>0</v>
      </c>
      <c r="F69" s="68">
        <v>9111800</v>
      </c>
      <c r="G69" s="68">
        <v>0</v>
      </c>
      <c r="H69" s="70" t="s">
        <v>39</v>
      </c>
      <c r="I69" s="70" t="s">
        <v>39</v>
      </c>
      <c r="J69" s="69" t="s">
        <v>39</v>
      </c>
      <c r="K69" s="69" t="s">
        <v>39</v>
      </c>
      <c r="L69" s="68">
        <v>9111800</v>
      </c>
      <c r="M69" s="71" t="s">
        <v>39</v>
      </c>
      <c r="N69" s="72">
        <f>P69</f>
        <v>0</v>
      </c>
      <c r="O69" s="72">
        <v>0</v>
      </c>
      <c r="P69" s="68">
        <v>0</v>
      </c>
      <c r="Q69" s="68">
        <v>0</v>
      </c>
      <c r="R69" s="70" t="s">
        <v>39</v>
      </c>
      <c r="S69" s="70" t="s">
        <v>39</v>
      </c>
      <c r="T69" s="69" t="s">
        <v>39</v>
      </c>
      <c r="U69" s="69" t="s">
        <v>39</v>
      </c>
      <c r="V69" s="68">
        <v>0</v>
      </c>
      <c r="W69" s="73" t="s">
        <v>39</v>
      </c>
    </row>
    <row r="70" spans="1:23" ht="12.75" hidden="1">
      <c r="A70" s="107" t="s">
        <v>244</v>
      </c>
      <c r="B70" s="100" t="s">
        <v>136</v>
      </c>
      <c r="C70" s="101" t="s">
        <v>245</v>
      </c>
      <c r="D70" s="102" t="str">
        <f t="shared" si="0"/>
        <v>-</v>
      </c>
      <c r="E70" s="102">
        <v>0</v>
      </c>
      <c r="F70" s="69" t="s">
        <v>39</v>
      </c>
      <c r="G70" s="69" t="s">
        <v>39</v>
      </c>
      <c r="H70" s="70" t="s">
        <v>39</v>
      </c>
      <c r="I70" s="70" t="s">
        <v>39</v>
      </c>
      <c r="J70" s="69" t="s">
        <v>39</v>
      </c>
      <c r="K70" s="69" t="s">
        <v>39</v>
      </c>
      <c r="L70" s="69" t="s">
        <v>39</v>
      </c>
      <c r="M70" s="71" t="s">
        <v>39</v>
      </c>
      <c r="N70" s="72" t="str">
        <f t="shared" si="1"/>
        <v>-</v>
      </c>
      <c r="O70" s="72">
        <v>0</v>
      </c>
      <c r="P70" s="69" t="s">
        <v>39</v>
      </c>
      <c r="Q70" s="69" t="s">
        <v>39</v>
      </c>
      <c r="R70" s="70" t="s">
        <v>39</v>
      </c>
      <c r="S70" s="70" t="s">
        <v>39</v>
      </c>
      <c r="T70" s="69" t="s">
        <v>39</v>
      </c>
      <c r="U70" s="69" t="s">
        <v>39</v>
      </c>
      <c r="V70" s="69" t="s">
        <v>39</v>
      </c>
      <c r="W70" s="73" t="s">
        <v>39</v>
      </c>
    </row>
    <row r="71" spans="1:23" ht="26.25" customHeight="1" hidden="1">
      <c r="A71" s="107" t="s">
        <v>246</v>
      </c>
      <c r="B71" s="108" t="s">
        <v>136</v>
      </c>
      <c r="C71" s="101" t="s">
        <v>247</v>
      </c>
      <c r="D71" s="102" t="str">
        <f t="shared" si="0"/>
        <v>-</v>
      </c>
      <c r="E71" s="102">
        <v>0</v>
      </c>
      <c r="F71" s="69" t="s">
        <v>39</v>
      </c>
      <c r="G71" s="69" t="s">
        <v>39</v>
      </c>
      <c r="H71" s="70" t="s">
        <v>39</v>
      </c>
      <c r="I71" s="70" t="s">
        <v>39</v>
      </c>
      <c r="J71" s="69" t="s">
        <v>39</v>
      </c>
      <c r="K71" s="69" t="s">
        <v>39</v>
      </c>
      <c r="L71" s="69" t="s">
        <v>39</v>
      </c>
      <c r="M71" s="71" t="s">
        <v>39</v>
      </c>
      <c r="N71" s="72" t="str">
        <f t="shared" si="1"/>
        <v>-</v>
      </c>
      <c r="O71" s="72">
        <v>0</v>
      </c>
      <c r="P71" s="69" t="s">
        <v>39</v>
      </c>
      <c r="Q71" s="69" t="s">
        <v>39</v>
      </c>
      <c r="R71" s="70" t="s">
        <v>39</v>
      </c>
      <c r="S71" s="70" t="s">
        <v>39</v>
      </c>
      <c r="T71" s="69" t="s">
        <v>39</v>
      </c>
      <c r="U71" s="69" t="s">
        <v>39</v>
      </c>
      <c r="V71" s="69" t="s">
        <v>39</v>
      </c>
      <c r="W71" s="73" t="s">
        <v>39</v>
      </c>
    </row>
    <row r="72" spans="1:23" ht="24" hidden="1">
      <c r="A72" s="107" t="s">
        <v>248</v>
      </c>
      <c r="B72" s="100" t="s">
        <v>136</v>
      </c>
      <c r="C72" s="101" t="s">
        <v>249</v>
      </c>
      <c r="D72" s="102" t="str">
        <f t="shared" si="0"/>
        <v>-</v>
      </c>
      <c r="E72" s="102">
        <v>0</v>
      </c>
      <c r="F72" s="69" t="s">
        <v>39</v>
      </c>
      <c r="G72" s="69" t="s">
        <v>39</v>
      </c>
      <c r="H72" s="70" t="s">
        <v>39</v>
      </c>
      <c r="I72" s="70" t="s">
        <v>39</v>
      </c>
      <c r="J72" s="69" t="s">
        <v>39</v>
      </c>
      <c r="K72" s="69" t="s">
        <v>39</v>
      </c>
      <c r="L72" s="69" t="s">
        <v>39</v>
      </c>
      <c r="M72" s="71" t="s">
        <v>39</v>
      </c>
      <c r="N72" s="72" t="str">
        <f t="shared" si="1"/>
        <v>-</v>
      </c>
      <c r="O72" s="72">
        <v>0</v>
      </c>
      <c r="P72" s="69" t="s">
        <v>39</v>
      </c>
      <c r="Q72" s="69" t="s">
        <v>39</v>
      </c>
      <c r="R72" s="70" t="s">
        <v>39</v>
      </c>
      <c r="S72" s="70" t="s">
        <v>39</v>
      </c>
      <c r="T72" s="69" t="s">
        <v>39</v>
      </c>
      <c r="U72" s="69" t="s">
        <v>39</v>
      </c>
      <c r="V72" s="69" t="s">
        <v>39</v>
      </c>
      <c r="W72" s="73" t="s">
        <v>39</v>
      </c>
    </row>
    <row r="73" spans="1:23" ht="22.5">
      <c r="A73" s="111" t="s">
        <v>250</v>
      </c>
      <c r="B73" s="100" t="s">
        <v>136</v>
      </c>
      <c r="C73" s="101" t="s">
        <v>251</v>
      </c>
      <c r="D73" s="102">
        <f t="shared" si="0"/>
        <v>16903241.94</v>
      </c>
      <c r="E73" s="102">
        <v>0</v>
      </c>
      <c r="F73" s="68">
        <v>16903241.94</v>
      </c>
      <c r="G73" s="69" t="s">
        <v>39</v>
      </c>
      <c r="H73" s="70" t="s">
        <v>39</v>
      </c>
      <c r="I73" s="70" t="s">
        <v>39</v>
      </c>
      <c r="J73" s="69" t="s">
        <v>39</v>
      </c>
      <c r="K73" s="69" t="s">
        <v>39</v>
      </c>
      <c r="L73" s="68">
        <v>16903241.94</v>
      </c>
      <c r="M73" s="71" t="s">
        <v>39</v>
      </c>
      <c r="N73" s="72">
        <f t="shared" si="1"/>
        <v>251470.52</v>
      </c>
      <c r="O73" s="72">
        <v>0</v>
      </c>
      <c r="P73" s="68">
        <v>251470.52</v>
      </c>
      <c r="Q73" s="69" t="s">
        <v>39</v>
      </c>
      <c r="R73" s="70" t="s">
        <v>39</v>
      </c>
      <c r="S73" s="70" t="s">
        <v>39</v>
      </c>
      <c r="T73" s="69" t="s">
        <v>39</v>
      </c>
      <c r="U73" s="69" t="s">
        <v>39</v>
      </c>
      <c r="V73" s="68">
        <v>251470.52</v>
      </c>
      <c r="W73" s="73" t="s">
        <v>39</v>
      </c>
    </row>
    <row r="74" spans="1:23" ht="12.75">
      <c r="A74" s="107" t="s">
        <v>252</v>
      </c>
      <c r="B74" s="100" t="s">
        <v>136</v>
      </c>
      <c r="C74" s="101" t="s">
        <v>253</v>
      </c>
      <c r="D74" s="102">
        <f t="shared" si="0"/>
        <v>2748000</v>
      </c>
      <c r="E74" s="102">
        <v>0</v>
      </c>
      <c r="F74" s="68">
        <v>2748000</v>
      </c>
      <c r="G74" s="69" t="s">
        <v>39</v>
      </c>
      <c r="H74" s="70" t="s">
        <v>39</v>
      </c>
      <c r="I74" s="70" t="s">
        <v>39</v>
      </c>
      <c r="J74" s="69" t="s">
        <v>39</v>
      </c>
      <c r="K74" s="69" t="s">
        <v>39</v>
      </c>
      <c r="L74" s="68">
        <v>2748000</v>
      </c>
      <c r="M74" s="71" t="s">
        <v>39</v>
      </c>
      <c r="N74" s="72" t="str">
        <f t="shared" si="1"/>
        <v>-</v>
      </c>
      <c r="O74" s="72">
        <v>0</v>
      </c>
      <c r="P74" s="69" t="s">
        <v>39</v>
      </c>
      <c r="Q74" s="69" t="s">
        <v>39</v>
      </c>
      <c r="R74" s="70" t="s">
        <v>39</v>
      </c>
      <c r="S74" s="70" t="s">
        <v>39</v>
      </c>
      <c r="T74" s="69" t="s">
        <v>39</v>
      </c>
      <c r="U74" s="69" t="s">
        <v>39</v>
      </c>
      <c r="V74" s="69" t="s">
        <v>39</v>
      </c>
      <c r="W74" s="73" t="s">
        <v>39</v>
      </c>
    </row>
    <row r="75" spans="1:23" s="79" customFormat="1" ht="12.75">
      <c r="A75" s="109" t="s">
        <v>172</v>
      </c>
      <c r="B75" s="100" t="s">
        <v>136</v>
      </c>
      <c r="C75" s="110" t="s">
        <v>254</v>
      </c>
      <c r="D75" s="102">
        <f>F75</f>
        <v>2748000</v>
      </c>
      <c r="E75" s="102">
        <v>0</v>
      </c>
      <c r="F75" s="68">
        <v>2748000</v>
      </c>
      <c r="G75" s="68">
        <v>0</v>
      </c>
      <c r="H75" s="70" t="s">
        <v>39</v>
      </c>
      <c r="I75" s="70" t="s">
        <v>39</v>
      </c>
      <c r="J75" s="69" t="s">
        <v>39</v>
      </c>
      <c r="K75" s="69" t="s">
        <v>39</v>
      </c>
      <c r="L75" s="68">
        <v>2748000</v>
      </c>
      <c r="M75" s="71" t="s">
        <v>39</v>
      </c>
      <c r="N75" s="72">
        <f>P75</f>
        <v>0</v>
      </c>
      <c r="O75" s="72">
        <v>0</v>
      </c>
      <c r="P75" s="68">
        <v>0</v>
      </c>
      <c r="Q75" s="68">
        <v>0</v>
      </c>
      <c r="R75" s="70" t="s">
        <v>39</v>
      </c>
      <c r="S75" s="70" t="s">
        <v>39</v>
      </c>
      <c r="T75" s="69" t="s">
        <v>39</v>
      </c>
      <c r="U75" s="69" t="s">
        <v>39</v>
      </c>
      <c r="V75" s="68">
        <v>0</v>
      </c>
      <c r="W75" s="73" t="s">
        <v>39</v>
      </c>
    </row>
    <row r="76" spans="1:23" ht="12.75">
      <c r="A76" s="107" t="s">
        <v>255</v>
      </c>
      <c r="B76" s="100" t="s">
        <v>136</v>
      </c>
      <c r="C76" s="101" t="s">
        <v>256</v>
      </c>
      <c r="D76" s="102">
        <f t="shared" si="0"/>
        <v>151581.94</v>
      </c>
      <c r="E76" s="102">
        <v>0</v>
      </c>
      <c r="F76" s="68">
        <v>151581.94</v>
      </c>
      <c r="G76" s="69" t="s">
        <v>39</v>
      </c>
      <c r="H76" s="70" t="s">
        <v>39</v>
      </c>
      <c r="I76" s="70" t="s">
        <v>39</v>
      </c>
      <c r="J76" s="69" t="s">
        <v>39</v>
      </c>
      <c r="K76" s="69" t="s">
        <v>39</v>
      </c>
      <c r="L76" s="68">
        <v>151581.94</v>
      </c>
      <c r="M76" s="71" t="s">
        <v>39</v>
      </c>
      <c r="N76" s="72" t="str">
        <f t="shared" si="1"/>
        <v>-</v>
      </c>
      <c r="O76" s="72">
        <v>0</v>
      </c>
      <c r="P76" s="69" t="s">
        <v>39</v>
      </c>
      <c r="Q76" s="69" t="s">
        <v>39</v>
      </c>
      <c r="R76" s="70" t="s">
        <v>39</v>
      </c>
      <c r="S76" s="70" t="s">
        <v>39</v>
      </c>
      <c r="T76" s="69" t="s">
        <v>39</v>
      </c>
      <c r="U76" s="69" t="s">
        <v>39</v>
      </c>
      <c r="V76" s="69" t="s">
        <v>39</v>
      </c>
      <c r="W76" s="73" t="s">
        <v>39</v>
      </c>
    </row>
    <row r="77" spans="1:23" s="79" customFormat="1" ht="12.75">
      <c r="A77" s="109" t="s">
        <v>150</v>
      </c>
      <c r="B77" s="100" t="s">
        <v>136</v>
      </c>
      <c r="C77" s="110" t="s">
        <v>257</v>
      </c>
      <c r="D77" s="102">
        <f>F77</f>
        <v>151581.94</v>
      </c>
      <c r="E77" s="102">
        <v>0</v>
      </c>
      <c r="F77" s="68">
        <v>151581.94</v>
      </c>
      <c r="G77" s="68">
        <v>0</v>
      </c>
      <c r="H77" s="70" t="s">
        <v>39</v>
      </c>
      <c r="I77" s="70" t="s">
        <v>39</v>
      </c>
      <c r="J77" s="69" t="s">
        <v>39</v>
      </c>
      <c r="K77" s="69" t="s">
        <v>39</v>
      </c>
      <c r="L77" s="68">
        <v>151581.94</v>
      </c>
      <c r="M77" s="71" t="s">
        <v>39</v>
      </c>
      <c r="N77" s="72">
        <f>P77</f>
        <v>0</v>
      </c>
      <c r="O77" s="72">
        <v>0</v>
      </c>
      <c r="P77" s="68">
        <v>0</v>
      </c>
      <c r="Q77" s="68">
        <v>0</v>
      </c>
      <c r="R77" s="70" t="s">
        <v>39</v>
      </c>
      <c r="S77" s="70" t="s">
        <v>39</v>
      </c>
      <c r="T77" s="69" t="s">
        <v>39</v>
      </c>
      <c r="U77" s="69" t="s">
        <v>39</v>
      </c>
      <c r="V77" s="68">
        <v>0</v>
      </c>
      <c r="W77" s="73" t="s">
        <v>39</v>
      </c>
    </row>
    <row r="78" spans="1:23" ht="12.75">
      <c r="A78" s="107" t="s">
        <v>258</v>
      </c>
      <c r="B78" s="100" t="s">
        <v>136</v>
      </c>
      <c r="C78" s="101" t="s">
        <v>259</v>
      </c>
      <c r="D78" s="102">
        <f t="shared" si="0"/>
        <v>14003660</v>
      </c>
      <c r="E78" s="102">
        <v>0</v>
      </c>
      <c r="F78" s="68">
        <v>14003660</v>
      </c>
      <c r="G78" s="69" t="s">
        <v>39</v>
      </c>
      <c r="H78" s="70" t="s">
        <v>39</v>
      </c>
      <c r="I78" s="70" t="s">
        <v>39</v>
      </c>
      <c r="J78" s="69" t="s">
        <v>39</v>
      </c>
      <c r="K78" s="69" t="s">
        <v>39</v>
      </c>
      <c r="L78" s="68">
        <v>14003660</v>
      </c>
      <c r="M78" s="71" t="s">
        <v>39</v>
      </c>
      <c r="N78" s="72">
        <f t="shared" si="1"/>
        <v>251470.52</v>
      </c>
      <c r="O78" s="72">
        <v>0</v>
      </c>
      <c r="P78" s="68">
        <v>251470.52</v>
      </c>
      <c r="Q78" s="69" t="s">
        <v>39</v>
      </c>
      <c r="R78" s="70" t="s">
        <v>39</v>
      </c>
      <c r="S78" s="70" t="s">
        <v>39</v>
      </c>
      <c r="T78" s="69" t="s">
        <v>39</v>
      </c>
      <c r="U78" s="69" t="s">
        <v>39</v>
      </c>
      <c r="V78" s="68">
        <v>251470.52</v>
      </c>
      <c r="W78" s="73" t="s">
        <v>39</v>
      </c>
    </row>
    <row r="79" spans="1:23" s="79" customFormat="1" ht="24">
      <c r="A79" s="109" t="s">
        <v>165</v>
      </c>
      <c r="B79" s="100" t="s">
        <v>136</v>
      </c>
      <c r="C79" s="110" t="s">
        <v>260</v>
      </c>
      <c r="D79" s="102">
        <f t="shared" si="0"/>
        <v>1799960</v>
      </c>
      <c r="E79" s="102">
        <v>0</v>
      </c>
      <c r="F79" s="68">
        <v>1799960</v>
      </c>
      <c r="G79" s="68">
        <v>0</v>
      </c>
      <c r="H79" s="70" t="s">
        <v>39</v>
      </c>
      <c r="I79" s="70" t="s">
        <v>39</v>
      </c>
      <c r="J79" s="69" t="s">
        <v>39</v>
      </c>
      <c r="K79" s="69" t="s">
        <v>39</v>
      </c>
      <c r="L79" s="68">
        <v>1799960</v>
      </c>
      <c r="M79" s="71" t="s">
        <v>39</v>
      </c>
      <c r="N79" s="72">
        <f t="shared" si="1"/>
        <v>0</v>
      </c>
      <c r="O79" s="72">
        <v>0</v>
      </c>
      <c r="P79" s="68">
        <v>0</v>
      </c>
      <c r="Q79" s="68">
        <v>0</v>
      </c>
      <c r="R79" s="70" t="s">
        <v>39</v>
      </c>
      <c r="S79" s="70" t="s">
        <v>39</v>
      </c>
      <c r="T79" s="69" t="s">
        <v>39</v>
      </c>
      <c r="U79" s="69" t="s">
        <v>39</v>
      </c>
      <c r="V79" s="68">
        <v>0</v>
      </c>
      <c r="W79" s="73" t="s">
        <v>39</v>
      </c>
    </row>
    <row r="80" spans="1:23" s="79" customFormat="1" ht="12.75">
      <c r="A80" s="109" t="s">
        <v>150</v>
      </c>
      <c r="B80" s="100" t="s">
        <v>136</v>
      </c>
      <c r="C80" s="110" t="s">
        <v>261</v>
      </c>
      <c r="D80" s="102">
        <f>F80</f>
        <v>12203700</v>
      </c>
      <c r="E80" s="102">
        <v>0</v>
      </c>
      <c r="F80" s="68">
        <v>12203700</v>
      </c>
      <c r="G80" s="68">
        <v>0</v>
      </c>
      <c r="H80" s="70" t="s">
        <v>39</v>
      </c>
      <c r="I80" s="70" t="s">
        <v>39</v>
      </c>
      <c r="J80" s="69" t="s">
        <v>39</v>
      </c>
      <c r="K80" s="69" t="s">
        <v>39</v>
      </c>
      <c r="L80" s="68">
        <v>12203700</v>
      </c>
      <c r="M80" s="71" t="s">
        <v>39</v>
      </c>
      <c r="N80" s="72">
        <f>P80</f>
        <v>251470.52</v>
      </c>
      <c r="O80" s="72">
        <v>0</v>
      </c>
      <c r="P80" s="68">
        <v>251470.52</v>
      </c>
      <c r="Q80" s="68">
        <v>0</v>
      </c>
      <c r="R80" s="70" t="s">
        <v>39</v>
      </c>
      <c r="S80" s="70" t="s">
        <v>39</v>
      </c>
      <c r="T80" s="69" t="s">
        <v>39</v>
      </c>
      <c r="U80" s="69" t="s">
        <v>39</v>
      </c>
      <c r="V80" s="68">
        <v>251470.52</v>
      </c>
      <c r="W80" s="73" t="s">
        <v>39</v>
      </c>
    </row>
    <row r="81" spans="1:23" ht="36" hidden="1">
      <c r="A81" s="107" t="s">
        <v>262</v>
      </c>
      <c r="B81" s="100" t="s">
        <v>136</v>
      </c>
      <c r="C81" s="101" t="s">
        <v>263</v>
      </c>
      <c r="D81" s="102" t="str">
        <f t="shared" si="0"/>
        <v>-</v>
      </c>
      <c r="E81" s="102">
        <v>0</v>
      </c>
      <c r="F81" s="69" t="s">
        <v>39</v>
      </c>
      <c r="G81" s="69" t="s">
        <v>39</v>
      </c>
      <c r="H81" s="70" t="s">
        <v>39</v>
      </c>
      <c r="I81" s="70" t="s">
        <v>39</v>
      </c>
      <c r="J81" s="69" t="s">
        <v>39</v>
      </c>
      <c r="K81" s="69" t="s">
        <v>39</v>
      </c>
      <c r="L81" s="69" t="s">
        <v>39</v>
      </c>
      <c r="M81" s="71" t="s">
        <v>39</v>
      </c>
      <c r="N81" s="72" t="str">
        <f t="shared" si="1"/>
        <v>-</v>
      </c>
      <c r="O81" s="72">
        <v>0</v>
      </c>
      <c r="P81" s="69" t="s">
        <v>39</v>
      </c>
      <c r="Q81" s="69" t="s">
        <v>39</v>
      </c>
      <c r="R81" s="70" t="s">
        <v>39</v>
      </c>
      <c r="S81" s="70" t="s">
        <v>39</v>
      </c>
      <c r="T81" s="69" t="s">
        <v>39</v>
      </c>
      <c r="U81" s="69" t="s">
        <v>39</v>
      </c>
      <c r="V81" s="69" t="s">
        <v>39</v>
      </c>
      <c r="W81" s="73" t="s">
        <v>39</v>
      </c>
    </row>
    <row r="82" spans="1:23" ht="24" hidden="1">
      <c r="A82" s="107" t="s">
        <v>264</v>
      </c>
      <c r="B82" s="100" t="s">
        <v>136</v>
      </c>
      <c r="C82" s="101" t="s">
        <v>265</v>
      </c>
      <c r="D82" s="102" t="str">
        <f t="shared" si="0"/>
        <v>-</v>
      </c>
      <c r="E82" s="102">
        <v>0</v>
      </c>
      <c r="F82" s="69" t="s">
        <v>39</v>
      </c>
      <c r="G82" s="69" t="s">
        <v>39</v>
      </c>
      <c r="H82" s="70" t="s">
        <v>39</v>
      </c>
      <c r="I82" s="70" t="s">
        <v>39</v>
      </c>
      <c r="J82" s="69" t="s">
        <v>39</v>
      </c>
      <c r="K82" s="69" t="s">
        <v>39</v>
      </c>
      <c r="L82" s="69" t="s">
        <v>39</v>
      </c>
      <c r="M82" s="71" t="s">
        <v>39</v>
      </c>
      <c r="N82" s="72" t="str">
        <f t="shared" si="1"/>
        <v>-</v>
      </c>
      <c r="O82" s="72">
        <v>0</v>
      </c>
      <c r="P82" s="69" t="s">
        <v>39</v>
      </c>
      <c r="Q82" s="69" t="s">
        <v>39</v>
      </c>
      <c r="R82" s="70" t="s">
        <v>39</v>
      </c>
      <c r="S82" s="70" t="s">
        <v>39</v>
      </c>
      <c r="T82" s="69" t="s">
        <v>39</v>
      </c>
      <c r="U82" s="69" t="s">
        <v>39</v>
      </c>
      <c r="V82" s="69" t="s">
        <v>39</v>
      </c>
      <c r="W82" s="73" t="s">
        <v>39</v>
      </c>
    </row>
    <row r="83" spans="1:23" ht="12.75" hidden="1">
      <c r="A83" s="107" t="s">
        <v>266</v>
      </c>
      <c r="B83" s="108" t="s">
        <v>136</v>
      </c>
      <c r="C83" s="101" t="s">
        <v>267</v>
      </c>
      <c r="D83" s="102" t="str">
        <f t="shared" si="0"/>
        <v>-</v>
      </c>
      <c r="E83" s="102">
        <v>0</v>
      </c>
      <c r="F83" s="69" t="s">
        <v>39</v>
      </c>
      <c r="G83" s="69" t="s">
        <v>39</v>
      </c>
      <c r="H83" s="70" t="s">
        <v>39</v>
      </c>
      <c r="I83" s="70" t="s">
        <v>39</v>
      </c>
      <c r="J83" s="69" t="s">
        <v>39</v>
      </c>
      <c r="K83" s="69" t="s">
        <v>39</v>
      </c>
      <c r="L83" s="69" t="s">
        <v>39</v>
      </c>
      <c r="M83" s="71" t="s">
        <v>39</v>
      </c>
      <c r="N83" s="72" t="str">
        <f t="shared" si="1"/>
        <v>-</v>
      </c>
      <c r="O83" s="72">
        <v>0</v>
      </c>
      <c r="P83" s="69" t="s">
        <v>39</v>
      </c>
      <c r="Q83" s="69" t="s">
        <v>39</v>
      </c>
      <c r="R83" s="70" t="s">
        <v>39</v>
      </c>
      <c r="S83" s="70" t="s">
        <v>39</v>
      </c>
      <c r="T83" s="69" t="s">
        <v>39</v>
      </c>
      <c r="U83" s="69" t="s">
        <v>39</v>
      </c>
      <c r="V83" s="69" t="s">
        <v>39</v>
      </c>
      <c r="W83" s="73" t="s">
        <v>39</v>
      </c>
    </row>
    <row r="84" spans="1:23" ht="12.75" hidden="1">
      <c r="A84" s="107" t="s">
        <v>268</v>
      </c>
      <c r="B84" s="100" t="s">
        <v>136</v>
      </c>
      <c r="C84" s="101" t="s">
        <v>269</v>
      </c>
      <c r="D84" s="102" t="str">
        <f t="shared" si="0"/>
        <v>-</v>
      </c>
      <c r="E84" s="102">
        <v>0</v>
      </c>
      <c r="F84" s="69" t="s">
        <v>39</v>
      </c>
      <c r="G84" s="69" t="s">
        <v>39</v>
      </c>
      <c r="H84" s="70" t="s">
        <v>39</v>
      </c>
      <c r="I84" s="70" t="s">
        <v>39</v>
      </c>
      <c r="J84" s="69" t="s">
        <v>39</v>
      </c>
      <c r="K84" s="69" t="s">
        <v>39</v>
      </c>
      <c r="L84" s="69" t="s">
        <v>39</v>
      </c>
      <c r="M84" s="71" t="s">
        <v>39</v>
      </c>
      <c r="N84" s="72" t="str">
        <f>P84</f>
        <v>-</v>
      </c>
      <c r="O84" s="72">
        <v>0</v>
      </c>
      <c r="P84" s="69" t="s">
        <v>39</v>
      </c>
      <c r="Q84" s="69" t="s">
        <v>39</v>
      </c>
      <c r="R84" s="70" t="s">
        <v>39</v>
      </c>
      <c r="S84" s="70" t="s">
        <v>39</v>
      </c>
      <c r="T84" s="69" t="s">
        <v>39</v>
      </c>
      <c r="U84" s="69" t="s">
        <v>39</v>
      </c>
      <c r="V84" s="69" t="s">
        <v>39</v>
      </c>
      <c r="W84" s="73" t="s">
        <v>39</v>
      </c>
    </row>
    <row r="85" spans="1:23" ht="24" hidden="1">
      <c r="A85" s="107" t="s">
        <v>270</v>
      </c>
      <c r="B85" s="100" t="s">
        <v>136</v>
      </c>
      <c r="C85" s="101" t="s">
        <v>271</v>
      </c>
      <c r="D85" s="102" t="str">
        <f t="shared" si="0"/>
        <v>-</v>
      </c>
      <c r="E85" s="102">
        <v>0</v>
      </c>
      <c r="F85" s="69" t="s">
        <v>39</v>
      </c>
      <c r="G85" s="69" t="s">
        <v>39</v>
      </c>
      <c r="H85" s="70" t="s">
        <v>39</v>
      </c>
      <c r="I85" s="70" t="s">
        <v>39</v>
      </c>
      <c r="J85" s="69" t="s">
        <v>39</v>
      </c>
      <c r="K85" s="69" t="s">
        <v>39</v>
      </c>
      <c r="L85" s="69" t="s">
        <v>39</v>
      </c>
      <c r="M85" s="71" t="s">
        <v>39</v>
      </c>
      <c r="N85" s="72" t="str">
        <f>P85</f>
        <v>-</v>
      </c>
      <c r="O85" s="72">
        <v>0</v>
      </c>
      <c r="P85" s="69" t="s">
        <v>39</v>
      </c>
      <c r="Q85" s="69" t="s">
        <v>39</v>
      </c>
      <c r="R85" s="70" t="s">
        <v>39</v>
      </c>
      <c r="S85" s="70" t="s">
        <v>39</v>
      </c>
      <c r="T85" s="69" t="s">
        <v>39</v>
      </c>
      <c r="U85" s="69" t="s">
        <v>39</v>
      </c>
      <c r="V85" s="69" t="s">
        <v>39</v>
      </c>
      <c r="W85" s="73" t="s">
        <v>39</v>
      </c>
    </row>
    <row r="86" spans="1:23" ht="27.75" customHeight="1" hidden="1">
      <c r="A86" s="107" t="s">
        <v>272</v>
      </c>
      <c r="B86" s="100" t="s">
        <v>136</v>
      </c>
      <c r="C86" s="101" t="s">
        <v>273</v>
      </c>
      <c r="D86" s="102" t="str">
        <f t="shared" si="0"/>
        <v>-</v>
      </c>
      <c r="E86" s="102">
        <v>0</v>
      </c>
      <c r="F86" s="69" t="s">
        <v>39</v>
      </c>
      <c r="G86" s="69" t="s">
        <v>39</v>
      </c>
      <c r="H86" s="70" t="s">
        <v>39</v>
      </c>
      <c r="I86" s="70" t="s">
        <v>39</v>
      </c>
      <c r="J86" s="69" t="s">
        <v>39</v>
      </c>
      <c r="K86" s="69" t="s">
        <v>39</v>
      </c>
      <c r="L86" s="69" t="s">
        <v>39</v>
      </c>
      <c r="M86" s="71" t="s">
        <v>39</v>
      </c>
      <c r="N86" s="72" t="str">
        <f>P86</f>
        <v>-</v>
      </c>
      <c r="O86" s="72">
        <v>0</v>
      </c>
      <c r="P86" s="69" t="s">
        <v>39</v>
      </c>
      <c r="Q86" s="69" t="s">
        <v>39</v>
      </c>
      <c r="R86" s="70" t="s">
        <v>39</v>
      </c>
      <c r="S86" s="70" t="s">
        <v>39</v>
      </c>
      <c r="T86" s="69" t="s">
        <v>39</v>
      </c>
      <c r="U86" s="69" t="s">
        <v>39</v>
      </c>
      <c r="V86" s="69" t="s">
        <v>39</v>
      </c>
      <c r="W86" s="73" t="s">
        <v>39</v>
      </c>
    </row>
    <row r="87" spans="1:23" ht="36" hidden="1">
      <c r="A87" s="107" t="s">
        <v>274</v>
      </c>
      <c r="B87" s="100" t="s">
        <v>136</v>
      </c>
      <c r="C87" s="101" t="s">
        <v>275</v>
      </c>
      <c r="D87" s="102" t="str">
        <f t="shared" si="0"/>
        <v>-</v>
      </c>
      <c r="E87" s="102">
        <v>0</v>
      </c>
      <c r="F87" s="69" t="s">
        <v>39</v>
      </c>
      <c r="G87" s="69" t="s">
        <v>39</v>
      </c>
      <c r="H87" s="70" t="s">
        <v>39</v>
      </c>
      <c r="I87" s="70" t="s">
        <v>39</v>
      </c>
      <c r="J87" s="69" t="s">
        <v>39</v>
      </c>
      <c r="K87" s="69" t="s">
        <v>39</v>
      </c>
      <c r="L87" s="69" t="s">
        <v>39</v>
      </c>
      <c r="M87" s="71" t="s">
        <v>39</v>
      </c>
      <c r="N87" s="72" t="str">
        <f t="shared" si="1"/>
        <v>-</v>
      </c>
      <c r="O87" s="72">
        <v>0</v>
      </c>
      <c r="P87" s="69" t="s">
        <v>39</v>
      </c>
      <c r="Q87" s="69" t="s">
        <v>39</v>
      </c>
      <c r="R87" s="70" t="s">
        <v>39</v>
      </c>
      <c r="S87" s="70" t="s">
        <v>39</v>
      </c>
      <c r="T87" s="69" t="s">
        <v>39</v>
      </c>
      <c r="U87" s="69" t="s">
        <v>39</v>
      </c>
      <c r="V87" s="69" t="s">
        <v>39</v>
      </c>
      <c r="W87" s="73" t="s">
        <v>39</v>
      </c>
    </row>
    <row r="88" spans="1:23" ht="24" hidden="1">
      <c r="A88" s="107" t="s">
        <v>276</v>
      </c>
      <c r="B88" s="100" t="s">
        <v>136</v>
      </c>
      <c r="C88" s="101" t="s">
        <v>277</v>
      </c>
      <c r="D88" s="102" t="str">
        <f t="shared" si="0"/>
        <v>-</v>
      </c>
      <c r="E88" s="102">
        <v>0</v>
      </c>
      <c r="F88" s="69" t="s">
        <v>39</v>
      </c>
      <c r="G88" s="69" t="s">
        <v>39</v>
      </c>
      <c r="H88" s="70" t="s">
        <v>39</v>
      </c>
      <c r="I88" s="70" t="s">
        <v>39</v>
      </c>
      <c r="J88" s="69" t="s">
        <v>39</v>
      </c>
      <c r="K88" s="69" t="s">
        <v>39</v>
      </c>
      <c r="L88" s="69" t="s">
        <v>39</v>
      </c>
      <c r="M88" s="71" t="s">
        <v>39</v>
      </c>
      <c r="N88" s="72" t="str">
        <f t="shared" si="1"/>
        <v>-</v>
      </c>
      <c r="O88" s="72">
        <v>0</v>
      </c>
      <c r="P88" s="69" t="s">
        <v>39</v>
      </c>
      <c r="Q88" s="69" t="s">
        <v>39</v>
      </c>
      <c r="R88" s="70" t="s">
        <v>39</v>
      </c>
      <c r="S88" s="70" t="s">
        <v>39</v>
      </c>
      <c r="T88" s="69" t="s">
        <v>39</v>
      </c>
      <c r="U88" s="69" t="s">
        <v>39</v>
      </c>
      <c r="V88" s="69" t="s">
        <v>39</v>
      </c>
      <c r="W88" s="73" t="s">
        <v>39</v>
      </c>
    </row>
    <row r="89" spans="1:23" ht="12.75">
      <c r="A89" s="107" t="s">
        <v>278</v>
      </c>
      <c r="B89" s="100" t="s">
        <v>136</v>
      </c>
      <c r="C89" s="101" t="s">
        <v>279</v>
      </c>
      <c r="D89" s="102">
        <f t="shared" si="0"/>
        <v>1270000</v>
      </c>
      <c r="E89" s="102">
        <v>0</v>
      </c>
      <c r="F89" s="68">
        <v>1270000</v>
      </c>
      <c r="G89" s="69" t="s">
        <v>39</v>
      </c>
      <c r="H89" s="70" t="s">
        <v>39</v>
      </c>
      <c r="I89" s="70" t="s">
        <v>39</v>
      </c>
      <c r="J89" s="69" t="s">
        <v>39</v>
      </c>
      <c r="K89" s="69" t="s">
        <v>39</v>
      </c>
      <c r="L89" s="68">
        <v>1270000</v>
      </c>
      <c r="M89" s="71" t="s">
        <v>39</v>
      </c>
      <c r="N89" s="72" t="str">
        <f>P89</f>
        <v>-</v>
      </c>
      <c r="O89" s="72">
        <v>0</v>
      </c>
      <c r="P89" s="69" t="s">
        <v>39</v>
      </c>
      <c r="Q89" s="69" t="s">
        <v>39</v>
      </c>
      <c r="R89" s="70" t="s">
        <v>39</v>
      </c>
      <c r="S89" s="70" t="s">
        <v>39</v>
      </c>
      <c r="T89" s="69" t="s">
        <v>39</v>
      </c>
      <c r="U89" s="69" t="s">
        <v>39</v>
      </c>
      <c r="V89" s="69" t="s">
        <v>39</v>
      </c>
      <c r="W89" s="73" t="s">
        <v>39</v>
      </c>
    </row>
    <row r="90" spans="1:23" ht="12.75" hidden="1">
      <c r="A90" s="107" t="s">
        <v>280</v>
      </c>
      <c r="B90" s="100" t="s">
        <v>136</v>
      </c>
      <c r="C90" s="101" t="s">
        <v>281</v>
      </c>
      <c r="D90" s="102" t="str">
        <f t="shared" si="0"/>
        <v>-</v>
      </c>
      <c r="E90" s="102">
        <v>0</v>
      </c>
      <c r="F90" s="69" t="s">
        <v>39</v>
      </c>
      <c r="G90" s="69" t="s">
        <v>39</v>
      </c>
      <c r="H90" s="70" t="s">
        <v>39</v>
      </c>
      <c r="I90" s="70" t="s">
        <v>39</v>
      </c>
      <c r="J90" s="69" t="s">
        <v>39</v>
      </c>
      <c r="K90" s="69" t="s">
        <v>39</v>
      </c>
      <c r="L90" s="69" t="s">
        <v>39</v>
      </c>
      <c r="M90" s="71" t="s">
        <v>39</v>
      </c>
      <c r="N90" s="72" t="str">
        <f t="shared" si="1"/>
        <v>-</v>
      </c>
      <c r="O90" s="72">
        <v>0</v>
      </c>
      <c r="P90" s="69" t="s">
        <v>39</v>
      </c>
      <c r="Q90" s="69" t="s">
        <v>39</v>
      </c>
      <c r="R90" s="70" t="s">
        <v>39</v>
      </c>
      <c r="S90" s="70" t="s">
        <v>39</v>
      </c>
      <c r="T90" s="69" t="s">
        <v>39</v>
      </c>
      <c r="U90" s="69" t="s">
        <v>39</v>
      </c>
      <c r="V90" s="69" t="s">
        <v>39</v>
      </c>
      <c r="W90" s="73" t="s">
        <v>39</v>
      </c>
    </row>
    <row r="91" spans="1:23" ht="12.75" hidden="1">
      <c r="A91" s="107" t="s">
        <v>282</v>
      </c>
      <c r="B91" s="100" t="s">
        <v>136</v>
      </c>
      <c r="C91" s="101" t="s">
        <v>283</v>
      </c>
      <c r="D91" s="102" t="str">
        <f t="shared" si="0"/>
        <v>-</v>
      </c>
      <c r="E91" s="102">
        <v>0</v>
      </c>
      <c r="F91" s="69" t="s">
        <v>39</v>
      </c>
      <c r="G91" s="69" t="s">
        <v>39</v>
      </c>
      <c r="H91" s="70" t="s">
        <v>39</v>
      </c>
      <c r="I91" s="70" t="s">
        <v>39</v>
      </c>
      <c r="J91" s="69" t="s">
        <v>39</v>
      </c>
      <c r="K91" s="69" t="s">
        <v>39</v>
      </c>
      <c r="L91" s="69" t="s">
        <v>39</v>
      </c>
      <c r="M91" s="71" t="s">
        <v>39</v>
      </c>
      <c r="N91" s="72" t="str">
        <f t="shared" si="1"/>
        <v>-</v>
      </c>
      <c r="O91" s="72">
        <v>0</v>
      </c>
      <c r="P91" s="69" t="s">
        <v>39</v>
      </c>
      <c r="Q91" s="69" t="s">
        <v>39</v>
      </c>
      <c r="R91" s="70" t="s">
        <v>39</v>
      </c>
      <c r="S91" s="70" t="s">
        <v>39</v>
      </c>
      <c r="T91" s="69" t="s">
        <v>39</v>
      </c>
      <c r="U91" s="69" t="s">
        <v>39</v>
      </c>
      <c r="V91" s="69" t="s">
        <v>39</v>
      </c>
      <c r="W91" s="73" t="s">
        <v>39</v>
      </c>
    </row>
    <row r="92" spans="1:23" ht="24" hidden="1">
      <c r="A92" s="107" t="s">
        <v>284</v>
      </c>
      <c r="B92" s="100" t="s">
        <v>136</v>
      </c>
      <c r="C92" s="101" t="s">
        <v>285</v>
      </c>
      <c r="D92" s="102" t="str">
        <f t="shared" si="0"/>
        <v>-</v>
      </c>
      <c r="E92" s="102">
        <v>0</v>
      </c>
      <c r="F92" s="69" t="s">
        <v>39</v>
      </c>
      <c r="G92" s="69" t="s">
        <v>39</v>
      </c>
      <c r="H92" s="70" t="s">
        <v>39</v>
      </c>
      <c r="I92" s="70" t="s">
        <v>39</v>
      </c>
      <c r="J92" s="69" t="s">
        <v>39</v>
      </c>
      <c r="K92" s="69" t="s">
        <v>39</v>
      </c>
      <c r="L92" s="69" t="s">
        <v>39</v>
      </c>
      <c r="M92" s="71" t="s">
        <v>39</v>
      </c>
      <c r="N92" s="72" t="str">
        <f t="shared" si="1"/>
        <v>-</v>
      </c>
      <c r="O92" s="72">
        <v>0</v>
      </c>
      <c r="P92" s="69" t="s">
        <v>39</v>
      </c>
      <c r="Q92" s="69" t="s">
        <v>39</v>
      </c>
      <c r="R92" s="70" t="s">
        <v>39</v>
      </c>
      <c r="S92" s="70" t="s">
        <v>39</v>
      </c>
      <c r="T92" s="69" t="s">
        <v>39</v>
      </c>
      <c r="U92" s="69" t="s">
        <v>39</v>
      </c>
      <c r="V92" s="69" t="s">
        <v>39</v>
      </c>
      <c r="W92" s="73" t="s">
        <v>39</v>
      </c>
    </row>
    <row r="93" spans="1:23" ht="24" hidden="1">
      <c r="A93" s="107" t="s">
        <v>286</v>
      </c>
      <c r="B93" s="100" t="s">
        <v>136</v>
      </c>
      <c r="C93" s="101" t="s">
        <v>287</v>
      </c>
      <c r="D93" s="102" t="str">
        <f t="shared" si="0"/>
        <v>-</v>
      </c>
      <c r="E93" s="102">
        <v>0</v>
      </c>
      <c r="F93" s="69" t="s">
        <v>39</v>
      </c>
      <c r="G93" s="69" t="s">
        <v>39</v>
      </c>
      <c r="H93" s="70" t="s">
        <v>39</v>
      </c>
      <c r="I93" s="70" t="s">
        <v>39</v>
      </c>
      <c r="J93" s="69" t="s">
        <v>39</v>
      </c>
      <c r="K93" s="69" t="s">
        <v>39</v>
      </c>
      <c r="L93" s="69" t="s">
        <v>39</v>
      </c>
      <c r="M93" s="71" t="s">
        <v>39</v>
      </c>
      <c r="N93" s="72" t="str">
        <f t="shared" si="1"/>
        <v>-</v>
      </c>
      <c r="O93" s="72">
        <v>0</v>
      </c>
      <c r="P93" s="69" t="s">
        <v>39</v>
      </c>
      <c r="Q93" s="69" t="s">
        <v>39</v>
      </c>
      <c r="R93" s="70" t="s">
        <v>39</v>
      </c>
      <c r="S93" s="70" t="s">
        <v>39</v>
      </c>
      <c r="T93" s="69" t="s">
        <v>39</v>
      </c>
      <c r="U93" s="69" t="s">
        <v>39</v>
      </c>
      <c r="V93" s="69" t="s">
        <v>39</v>
      </c>
      <c r="W93" s="73" t="s">
        <v>39</v>
      </c>
    </row>
    <row r="94" spans="1:23" ht="36" hidden="1">
      <c r="A94" s="107" t="s">
        <v>288</v>
      </c>
      <c r="B94" s="100" t="s">
        <v>136</v>
      </c>
      <c r="C94" s="101" t="s">
        <v>289</v>
      </c>
      <c r="D94" s="102" t="str">
        <f t="shared" si="0"/>
        <v>-</v>
      </c>
      <c r="E94" s="102">
        <v>0</v>
      </c>
      <c r="F94" s="69" t="s">
        <v>39</v>
      </c>
      <c r="G94" s="69" t="s">
        <v>39</v>
      </c>
      <c r="H94" s="70" t="s">
        <v>39</v>
      </c>
      <c r="I94" s="70" t="s">
        <v>39</v>
      </c>
      <c r="J94" s="69" t="s">
        <v>39</v>
      </c>
      <c r="K94" s="69" t="s">
        <v>39</v>
      </c>
      <c r="L94" s="69" t="s">
        <v>39</v>
      </c>
      <c r="M94" s="71" t="s">
        <v>39</v>
      </c>
      <c r="N94" s="72" t="str">
        <f t="shared" si="1"/>
        <v>-</v>
      </c>
      <c r="O94" s="72">
        <v>0</v>
      </c>
      <c r="P94" s="69" t="s">
        <v>39</v>
      </c>
      <c r="Q94" s="69" t="s">
        <v>39</v>
      </c>
      <c r="R94" s="70" t="s">
        <v>39</v>
      </c>
      <c r="S94" s="70" t="s">
        <v>39</v>
      </c>
      <c r="T94" s="69" t="s">
        <v>39</v>
      </c>
      <c r="U94" s="69" t="s">
        <v>39</v>
      </c>
      <c r="V94" s="69" t="s">
        <v>39</v>
      </c>
      <c r="W94" s="73" t="s">
        <v>39</v>
      </c>
    </row>
    <row r="95" spans="1:23" ht="24" hidden="1">
      <c r="A95" s="107" t="s">
        <v>290</v>
      </c>
      <c r="B95" s="100" t="s">
        <v>136</v>
      </c>
      <c r="C95" s="101" t="s">
        <v>291</v>
      </c>
      <c r="D95" s="102" t="str">
        <f t="shared" si="0"/>
        <v>-</v>
      </c>
      <c r="E95" s="102">
        <v>0</v>
      </c>
      <c r="F95" s="69" t="s">
        <v>39</v>
      </c>
      <c r="G95" s="69" t="s">
        <v>39</v>
      </c>
      <c r="H95" s="70" t="s">
        <v>39</v>
      </c>
      <c r="I95" s="70" t="s">
        <v>39</v>
      </c>
      <c r="J95" s="69" t="s">
        <v>39</v>
      </c>
      <c r="K95" s="69" t="s">
        <v>39</v>
      </c>
      <c r="L95" s="69" t="s">
        <v>39</v>
      </c>
      <c r="M95" s="71" t="s">
        <v>39</v>
      </c>
      <c r="N95" s="72" t="str">
        <f t="shared" si="1"/>
        <v>-</v>
      </c>
      <c r="O95" s="72">
        <v>0</v>
      </c>
      <c r="P95" s="69" t="s">
        <v>39</v>
      </c>
      <c r="Q95" s="69" t="s">
        <v>39</v>
      </c>
      <c r="R95" s="70" t="s">
        <v>39</v>
      </c>
      <c r="S95" s="70" t="s">
        <v>39</v>
      </c>
      <c r="T95" s="69" t="s">
        <v>39</v>
      </c>
      <c r="U95" s="69" t="s">
        <v>39</v>
      </c>
      <c r="V95" s="69" t="s">
        <v>39</v>
      </c>
      <c r="W95" s="73" t="s">
        <v>39</v>
      </c>
    </row>
    <row r="96" spans="1:23" ht="24">
      <c r="A96" s="107" t="s">
        <v>292</v>
      </c>
      <c r="B96" s="100" t="s">
        <v>136</v>
      </c>
      <c r="C96" s="101" t="s">
        <v>293</v>
      </c>
      <c r="D96" s="102">
        <f t="shared" si="0"/>
        <v>1270000</v>
      </c>
      <c r="E96" s="102">
        <v>0</v>
      </c>
      <c r="F96" s="68">
        <v>1270000</v>
      </c>
      <c r="G96" s="69" t="s">
        <v>39</v>
      </c>
      <c r="H96" s="70" t="s">
        <v>39</v>
      </c>
      <c r="I96" s="70" t="s">
        <v>39</v>
      </c>
      <c r="J96" s="69" t="s">
        <v>39</v>
      </c>
      <c r="K96" s="69" t="s">
        <v>39</v>
      </c>
      <c r="L96" s="68">
        <v>1270000</v>
      </c>
      <c r="M96" s="71" t="s">
        <v>39</v>
      </c>
      <c r="N96" s="72" t="str">
        <f t="shared" si="1"/>
        <v>-</v>
      </c>
      <c r="O96" s="72">
        <v>0</v>
      </c>
      <c r="P96" s="69" t="s">
        <v>39</v>
      </c>
      <c r="Q96" s="69" t="s">
        <v>39</v>
      </c>
      <c r="R96" s="70" t="s">
        <v>39</v>
      </c>
      <c r="S96" s="70" t="s">
        <v>39</v>
      </c>
      <c r="T96" s="69" t="s">
        <v>39</v>
      </c>
      <c r="U96" s="69" t="s">
        <v>39</v>
      </c>
      <c r="V96" s="69" t="s">
        <v>39</v>
      </c>
      <c r="W96" s="73" t="s">
        <v>39</v>
      </c>
    </row>
    <row r="97" spans="1:23" s="79" customFormat="1" ht="12.75">
      <c r="A97" s="109" t="s">
        <v>172</v>
      </c>
      <c r="B97" s="100" t="s">
        <v>136</v>
      </c>
      <c r="C97" s="110" t="s">
        <v>294</v>
      </c>
      <c r="D97" s="102">
        <f>F97</f>
        <v>1270000</v>
      </c>
      <c r="E97" s="102">
        <v>0</v>
      </c>
      <c r="F97" s="68">
        <v>1270000</v>
      </c>
      <c r="G97" s="68">
        <v>0</v>
      </c>
      <c r="H97" s="70" t="s">
        <v>39</v>
      </c>
      <c r="I97" s="70" t="s">
        <v>39</v>
      </c>
      <c r="J97" s="69" t="s">
        <v>39</v>
      </c>
      <c r="K97" s="69" t="s">
        <v>39</v>
      </c>
      <c r="L97" s="68">
        <v>1270000</v>
      </c>
      <c r="M97" s="71" t="s">
        <v>39</v>
      </c>
      <c r="N97" s="72">
        <f>P97</f>
        <v>0</v>
      </c>
      <c r="O97" s="72">
        <v>0</v>
      </c>
      <c r="P97" s="68">
        <v>0</v>
      </c>
      <c r="Q97" s="68">
        <v>0</v>
      </c>
      <c r="R97" s="70" t="s">
        <v>39</v>
      </c>
      <c r="S97" s="70" t="s">
        <v>39</v>
      </c>
      <c r="T97" s="69" t="s">
        <v>39</v>
      </c>
      <c r="U97" s="69" t="s">
        <v>39</v>
      </c>
      <c r="V97" s="68">
        <v>0</v>
      </c>
      <c r="W97" s="73" t="s">
        <v>39</v>
      </c>
    </row>
    <row r="98" spans="1:23" ht="36" hidden="1">
      <c r="A98" s="107" t="s">
        <v>295</v>
      </c>
      <c r="B98" s="100" t="s">
        <v>136</v>
      </c>
      <c r="C98" s="101" t="s">
        <v>296</v>
      </c>
      <c r="D98" s="102" t="str">
        <f t="shared" si="0"/>
        <v>-</v>
      </c>
      <c r="E98" s="102">
        <v>0</v>
      </c>
      <c r="F98" s="69" t="s">
        <v>39</v>
      </c>
      <c r="G98" s="69" t="s">
        <v>39</v>
      </c>
      <c r="H98" s="70" t="s">
        <v>39</v>
      </c>
      <c r="I98" s="70" t="s">
        <v>39</v>
      </c>
      <c r="J98" s="69" t="s">
        <v>39</v>
      </c>
      <c r="K98" s="69" t="s">
        <v>39</v>
      </c>
      <c r="L98" s="69" t="s">
        <v>39</v>
      </c>
      <c r="M98" s="71" t="s">
        <v>39</v>
      </c>
      <c r="N98" s="72" t="str">
        <f t="shared" si="1"/>
        <v>-</v>
      </c>
      <c r="O98" s="72">
        <v>0</v>
      </c>
      <c r="P98" s="69" t="s">
        <v>39</v>
      </c>
      <c r="Q98" s="69" t="s">
        <v>39</v>
      </c>
      <c r="R98" s="70" t="s">
        <v>39</v>
      </c>
      <c r="S98" s="70" t="s">
        <v>39</v>
      </c>
      <c r="T98" s="69" t="s">
        <v>39</v>
      </c>
      <c r="U98" s="69" t="s">
        <v>39</v>
      </c>
      <c r="V98" s="69" t="s">
        <v>39</v>
      </c>
      <c r="W98" s="73" t="s">
        <v>39</v>
      </c>
    </row>
    <row r="99" spans="1:23" ht="24" hidden="1">
      <c r="A99" s="107" t="s">
        <v>297</v>
      </c>
      <c r="B99" s="100" t="s">
        <v>136</v>
      </c>
      <c r="C99" s="101" t="s">
        <v>298</v>
      </c>
      <c r="D99" s="102" t="str">
        <f t="shared" si="0"/>
        <v>-</v>
      </c>
      <c r="E99" s="102">
        <v>0</v>
      </c>
      <c r="F99" s="69" t="s">
        <v>39</v>
      </c>
      <c r="G99" s="69" t="s">
        <v>39</v>
      </c>
      <c r="H99" s="70" t="s">
        <v>39</v>
      </c>
      <c r="I99" s="70" t="s">
        <v>39</v>
      </c>
      <c r="J99" s="69" t="s">
        <v>39</v>
      </c>
      <c r="K99" s="69" t="s">
        <v>39</v>
      </c>
      <c r="L99" s="69" t="s">
        <v>39</v>
      </c>
      <c r="M99" s="71" t="s">
        <v>39</v>
      </c>
      <c r="N99" s="72" t="str">
        <f t="shared" si="1"/>
        <v>-</v>
      </c>
      <c r="O99" s="72">
        <v>0</v>
      </c>
      <c r="P99" s="69" t="s">
        <v>39</v>
      </c>
      <c r="Q99" s="69" t="s">
        <v>39</v>
      </c>
      <c r="R99" s="70" t="s">
        <v>39</v>
      </c>
      <c r="S99" s="70" t="s">
        <v>39</v>
      </c>
      <c r="T99" s="69" t="s">
        <v>39</v>
      </c>
      <c r="U99" s="69" t="s">
        <v>39</v>
      </c>
      <c r="V99" s="69" t="s">
        <v>39</v>
      </c>
      <c r="W99" s="73" t="s">
        <v>39</v>
      </c>
    </row>
    <row r="100" spans="1:23" ht="12.75">
      <c r="A100" s="107" t="s">
        <v>299</v>
      </c>
      <c r="B100" s="108" t="s">
        <v>136</v>
      </c>
      <c r="C100" s="101" t="s">
        <v>300</v>
      </c>
      <c r="D100" s="102">
        <f t="shared" si="0"/>
        <v>29503700.9</v>
      </c>
      <c r="E100" s="102">
        <v>0</v>
      </c>
      <c r="F100" s="68">
        <v>29503700.9</v>
      </c>
      <c r="G100" s="69" t="s">
        <v>39</v>
      </c>
      <c r="H100" s="70" t="s">
        <v>39</v>
      </c>
      <c r="I100" s="70" t="s">
        <v>39</v>
      </c>
      <c r="J100" s="69" t="s">
        <v>39</v>
      </c>
      <c r="K100" s="69" t="s">
        <v>39</v>
      </c>
      <c r="L100" s="68">
        <v>29503700.9</v>
      </c>
      <c r="M100" s="71" t="s">
        <v>39</v>
      </c>
      <c r="N100" s="72">
        <f t="shared" si="1"/>
        <v>2265505</v>
      </c>
      <c r="O100" s="72">
        <v>0</v>
      </c>
      <c r="P100" s="68">
        <v>2265505</v>
      </c>
      <c r="Q100" s="69" t="s">
        <v>39</v>
      </c>
      <c r="R100" s="70" t="s">
        <v>39</v>
      </c>
      <c r="S100" s="70" t="s">
        <v>39</v>
      </c>
      <c r="T100" s="69" t="s">
        <v>39</v>
      </c>
      <c r="U100" s="69" t="s">
        <v>39</v>
      </c>
      <c r="V100" s="68">
        <v>2265505</v>
      </c>
      <c r="W100" s="73" t="s">
        <v>39</v>
      </c>
    </row>
    <row r="101" spans="1:23" ht="12.75">
      <c r="A101" s="107" t="s">
        <v>301</v>
      </c>
      <c r="B101" s="100" t="s">
        <v>136</v>
      </c>
      <c r="C101" s="101" t="s">
        <v>302</v>
      </c>
      <c r="D101" s="102">
        <f t="shared" si="0"/>
        <v>29503700.9</v>
      </c>
      <c r="E101" s="102">
        <v>0</v>
      </c>
      <c r="F101" s="68">
        <v>29503700.9</v>
      </c>
      <c r="G101" s="69" t="s">
        <v>39</v>
      </c>
      <c r="H101" s="70" t="s">
        <v>39</v>
      </c>
      <c r="I101" s="70" t="s">
        <v>39</v>
      </c>
      <c r="J101" s="69" t="s">
        <v>39</v>
      </c>
      <c r="K101" s="69" t="s">
        <v>39</v>
      </c>
      <c r="L101" s="68">
        <v>29503700.9</v>
      </c>
      <c r="M101" s="71" t="s">
        <v>39</v>
      </c>
      <c r="N101" s="72">
        <f t="shared" si="1"/>
        <v>2265505</v>
      </c>
      <c r="O101" s="72">
        <v>0</v>
      </c>
      <c r="P101" s="68">
        <v>2265505</v>
      </c>
      <c r="Q101" s="69" t="s">
        <v>39</v>
      </c>
      <c r="R101" s="70" t="s">
        <v>39</v>
      </c>
      <c r="S101" s="70" t="s">
        <v>39</v>
      </c>
      <c r="T101" s="69" t="s">
        <v>39</v>
      </c>
      <c r="U101" s="69" t="s">
        <v>39</v>
      </c>
      <c r="V101" s="68">
        <v>2265505</v>
      </c>
      <c r="W101" s="73" t="s">
        <v>39</v>
      </c>
    </row>
    <row r="102" spans="1:23" s="79" customFormat="1" ht="12.75">
      <c r="A102" s="109" t="s">
        <v>172</v>
      </c>
      <c r="B102" s="100" t="s">
        <v>136</v>
      </c>
      <c r="C102" s="110" t="s">
        <v>303</v>
      </c>
      <c r="D102" s="102">
        <f t="shared" si="0"/>
        <v>497600</v>
      </c>
      <c r="E102" s="102">
        <v>0</v>
      </c>
      <c r="F102" s="68">
        <v>497600</v>
      </c>
      <c r="G102" s="68">
        <v>0</v>
      </c>
      <c r="H102" s="70" t="s">
        <v>39</v>
      </c>
      <c r="I102" s="70" t="s">
        <v>39</v>
      </c>
      <c r="J102" s="69" t="s">
        <v>39</v>
      </c>
      <c r="K102" s="69" t="s">
        <v>39</v>
      </c>
      <c r="L102" s="68">
        <v>497600</v>
      </c>
      <c r="M102" s="71" t="s">
        <v>39</v>
      </c>
      <c r="N102" s="72">
        <f t="shared" si="1"/>
        <v>0</v>
      </c>
      <c r="O102" s="72">
        <v>0</v>
      </c>
      <c r="P102" s="68">
        <v>0</v>
      </c>
      <c r="Q102" s="68">
        <v>0</v>
      </c>
      <c r="R102" s="70" t="s">
        <v>39</v>
      </c>
      <c r="S102" s="70" t="s">
        <v>39</v>
      </c>
      <c r="T102" s="69" t="s">
        <v>39</v>
      </c>
      <c r="U102" s="69" t="s">
        <v>39</v>
      </c>
      <c r="V102" s="68">
        <v>0</v>
      </c>
      <c r="W102" s="73" t="s">
        <v>39</v>
      </c>
    </row>
    <row r="103" spans="1:23" s="79" customFormat="1" ht="36">
      <c r="A103" s="109" t="s">
        <v>304</v>
      </c>
      <c r="B103" s="100" t="s">
        <v>136</v>
      </c>
      <c r="C103" s="110" t="s">
        <v>305</v>
      </c>
      <c r="D103" s="102">
        <f>F103</f>
        <v>29006100.9</v>
      </c>
      <c r="E103" s="102">
        <v>0</v>
      </c>
      <c r="F103" s="68">
        <v>29006100.9</v>
      </c>
      <c r="G103" s="68">
        <v>0</v>
      </c>
      <c r="H103" s="70" t="s">
        <v>39</v>
      </c>
      <c r="I103" s="70" t="s">
        <v>39</v>
      </c>
      <c r="J103" s="69" t="s">
        <v>39</v>
      </c>
      <c r="K103" s="69" t="s">
        <v>39</v>
      </c>
      <c r="L103" s="68">
        <v>29006100.9</v>
      </c>
      <c r="M103" s="71" t="s">
        <v>39</v>
      </c>
      <c r="N103" s="72">
        <f>P103</f>
        <v>2265505</v>
      </c>
      <c r="O103" s="72">
        <v>0</v>
      </c>
      <c r="P103" s="68">
        <v>2265505</v>
      </c>
      <c r="Q103" s="68">
        <v>0</v>
      </c>
      <c r="R103" s="70" t="s">
        <v>39</v>
      </c>
      <c r="S103" s="70" t="s">
        <v>39</v>
      </c>
      <c r="T103" s="69" t="s">
        <v>39</v>
      </c>
      <c r="U103" s="69" t="s">
        <v>39</v>
      </c>
      <c r="V103" s="68">
        <v>2265505</v>
      </c>
      <c r="W103" s="73" t="s">
        <v>39</v>
      </c>
    </row>
    <row r="104" spans="1:23" ht="12.75" hidden="1">
      <c r="A104" s="107" t="s">
        <v>306</v>
      </c>
      <c r="B104" s="100" t="s">
        <v>136</v>
      </c>
      <c r="C104" s="101" t="s">
        <v>307</v>
      </c>
      <c r="D104" s="102" t="str">
        <f t="shared" si="0"/>
        <v>-</v>
      </c>
      <c r="E104" s="102">
        <v>0</v>
      </c>
      <c r="F104" s="69" t="s">
        <v>39</v>
      </c>
      <c r="G104" s="69" t="s">
        <v>39</v>
      </c>
      <c r="H104" s="70" t="s">
        <v>39</v>
      </c>
      <c r="I104" s="70" t="s">
        <v>39</v>
      </c>
      <c r="J104" s="69" t="s">
        <v>39</v>
      </c>
      <c r="K104" s="69" t="s">
        <v>39</v>
      </c>
      <c r="L104" s="69" t="s">
        <v>39</v>
      </c>
      <c r="M104" s="71" t="s">
        <v>39</v>
      </c>
      <c r="N104" s="72" t="str">
        <f t="shared" si="1"/>
        <v>-</v>
      </c>
      <c r="O104" s="72">
        <v>0</v>
      </c>
      <c r="P104" s="69" t="s">
        <v>39</v>
      </c>
      <c r="Q104" s="69" t="s">
        <v>39</v>
      </c>
      <c r="R104" s="70" t="s">
        <v>39</v>
      </c>
      <c r="S104" s="70" t="s">
        <v>39</v>
      </c>
      <c r="T104" s="69" t="s">
        <v>39</v>
      </c>
      <c r="U104" s="69" t="s">
        <v>39</v>
      </c>
      <c r="V104" s="69" t="s">
        <v>39</v>
      </c>
      <c r="W104" s="73" t="s">
        <v>39</v>
      </c>
    </row>
    <row r="105" spans="1:23" ht="36" hidden="1">
      <c r="A105" s="107" t="s">
        <v>308</v>
      </c>
      <c r="B105" s="100" t="s">
        <v>136</v>
      </c>
      <c r="C105" s="101" t="s">
        <v>309</v>
      </c>
      <c r="D105" s="102" t="str">
        <f t="shared" si="0"/>
        <v>-</v>
      </c>
      <c r="E105" s="102">
        <v>0</v>
      </c>
      <c r="F105" s="69" t="s">
        <v>39</v>
      </c>
      <c r="G105" s="69" t="s">
        <v>39</v>
      </c>
      <c r="H105" s="70" t="s">
        <v>39</v>
      </c>
      <c r="I105" s="70" t="s">
        <v>39</v>
      </c>
      <c r="J105" s="69" t="s">
        <v>39</v>
      </c>
      <c r="K105" s="69" t="s">
        <v>39</v>
      </c>
      <c r="L105" s="69" t="s">
        <v>39</v>
      </c>
      <c r="M105" s="71" t="s">
        <v>39</v>
      </c>
      <c r="N105" s="72" t="str">
        <f t="shared" si="1"/>
        <v>-</v>
      </c>
      <c r="O105" s="72">
        <v>0</v>
      </c>
      <c r="P105" s="69" t="s">
        <v>39</v>
      </c>
      <c r="Q105" s="69" t="s">
        <v>39</v>
      </c>
      <c r="R105" s="70" t="s">
        <v>39</v>
      </c>
      <c r="S105" s="70" t="s">
        <v>39</v>
      </c>
      <c r="T105" s="69" t="s">
        <v>39</v>
      </c>
      <c r="U105" s="69" t="s">
        <v>39</v>
      </c>
      <c r="V105" s="69" t="s">
        <v>39</v>
      </c>
      <c r="W105" s="73" t="s">
        <v>39</v>
      </c>
    </row>
    <row r="106" spans="1:23" s="106" customFormat="1" ht="24" hidden="1">
      <c r="A106" s="107" t="s">
        <v>310</v>
      </c>
      <c r="B106" s="108" t="s">
        <v>136</v>
      </c>
      <c r="C106" s="101" t="s">
        <v>311</v>
      </c>
      <c r="D106" s="102" t="str">
        <f t="shared" si="0"/>
        <v>-</v>
      </c>
      <c r="E106" s="102">
        <v>0</v>
      </c>
      <c r="F106" s="69" t="s">
        <v>39</v>
      </c>
      <c r="G106" s="69" t="s">
        <v>39</v>
      </c>
      <c r="H106" s="70" t="s">
        <v>39</v>
      </c>
      <c r="I106" s="70" t="s">
        <v>39</v>
      </c>
      <c r="J106" s="69" t="s">
        <v>39</v>
      </c>
      <c r="K106" s="69" t="s">
        <v>39</v>
      </c>
      <c r="L106" s="69" t="s">
        <v>39</v>
      </c>
      <c r="M106" s="71" t="s">
        <v>39</v>
      </c>
      <c r="N106" s="72" t="str">
        <f t="shared" si="1"/>
        <v>-</v>
      </c>
      <c r="O106" s="72">
        <v>0</v>
      </c>
      <c r="P106" s="69" t="s">
        <v>39</v>
      </c>
      <c r="Q106" s="69" t="s">
        <v>39</v>
      </c>
      <c r="R106" s="70" t="s">
        <v>39</v>
      </c>
      <c r="S106" s="70" t="s">
        <v>39</v>
      </c>
      <c r="T106" s="69" t="s">
        <v>39</v>
      </c>
      <c r="U106" s="69" t="s">
        <v>39</v>
      </c>
      <c r="V106" s="69" t="s">
        <v>39</v>
      </c>
      <c r="W106" s="73" t="s">
        <v>39</v>
      </c>
    </row>
    <row r="107" spans="1:23" ht="12.75" hidden="1">
      <c r="A107" s="107" t="s">
        <v>312</v>
      </c>
      <c r="B107" s="100" t="s">
        <v>136</v>
      </c>
      <c r="C107" s="101" t="s">
        <v>313</v>
      </c>
      <c r="D107" s="102" t="str">
        <f t="shared" si="0"/>
        <v>-</v>
      </c>
      <c r="E107" s="102">
        <v>0</v>
      </c>
      <c r="F107" s="69" t="s">
        <v>39</v>
      </c>
      <c r="G107" s="69" t="s">
        <v>39</v>
      </c>
      <c r="H107" s="70" t="s">
        <v>39</v>
      </c>
      <c r="I107" s="70" t="s">
        <v>39</v>
      </c>
      <c r="J107" s="69" t="s">
        <v>39</v>
      </c>
      <c r="K107" s="69" t="s">
        <v>39</v>
      </c>
      <c r="L107" s="69" t="s">
        <v>39</v>
      </c>
      <c r="M107" s="71" t="s">
        <v>39</v>
      </c>
      <c r="N107" s="72" t="str">
        <f t="shared" si="1"/>
        <v>-</v>
      </c>
      <c r="O107" s="72">
        <v>0</v>
      </c>
      <c r="P107" s="69" t="s">
        <v>39</v>
      </c>
      <c r="Q107" s="69" t="s">
        <v>39</v>
      </c>
      <c r="R107" s="70" t="s">
        <v>39</v>
      </c>
      <c r="S107" s="70" t="s">
        <v>39</v>
      </c>
      <c r="T107" s="69" t="s">
        <v>39</v>
      </c>
      <c r="U107" s="69" t="s">
        <v>39</v>
      </c>
      <c r="V107" s="69" t="s">
        <v>39</v>
      </c>
      <c r="W107" s="73" t="s">
        <v>39</v>
      </c>
    </row>
    <row r="108" spans="1:23" s="113" customFormat="1" ht="12.75" hidden="1">
      <c r="A108" s="107" t="s">
        <v>314</v>
      </c>
      <c r="B108" s="100" t="s">
        <v>136</v>
      </c>
      <c r="C108" s="101" t="s">
        <v>315</v>
      </c>
      <c r="D108" s="102" t="str">
        <f aca="true" t="shared" si="2" ref="D108:D145">F108</f>
        <v>-</v>
      </c>
      <c r="E108" s="102">
        <v>0</v>
      </c>
      <c r="F108" s="69" t="s">
        <v>39</v>
      </c>
      <c r="G108" s="69" t="s">
        <v>39</v>
      </c>
      <c r="H108" s="70" t="s">
        <v>39</v>
      </c>
      <c r="I108" s="70" t="s">
        <v>39</v>
      </c>
      <c r="J108" s="69" t="s">
        <v>39</v>
      </c>
      <c r="K108" s="69" t="s">
        <v>39</v>
      </c>
      <c r="L108" s="69" t="s">
        <v>39</v>
      </c>
      <c r="M108" s="71" t="s">
        <v>39</v>
      </c>
      <c r="N108" s="72" t="str">
        <f t="shared" si="1"/>
        <v>-</v>
      </c>
      <c r="O108" s="72">
        <v>0</v>
      </c>
      <c r="P108" s="69" t="s">
        <v>39</v>
      </c>
      <c r="Q108" s="69" t="s">
        <v>39</v>
      </c>
      <c r="R108" s="70" t="s">
        <v>39</v>
      </c>
      <c r="S108" s="70" t="s">
        <v>39</v>
      </c>
      <c r="T108" s="69" t="s">
        <v>39</v>
      </c>
      <c r="U108" s="69" t="s">
        <v>39</v>
      </c>
      <c r="V108" s="69" t="s">
        <v>39</v>
      </c>
      <c r="W108" s="73" t="s">
        <v>39</v>
      </c>
    </row>
    <row r="109" spans="1:23" ht="12.75" hidden="1">
      <c r="A109" s="107" t="s">
        <v>316</v>
      </c>
      <c r="B109" s="100" t="s">
        <v>136</v>
      </c>
      <c r="C109" s="101" t="s">
        <v>317</v>
      </c>
      <c r="D109" s="102" t="str">
        <f t="shared" si="2"/>
        <v>-</v>
      </c>
      <c r="E109" s="102">
        <v>0</v>
      </c>
      <c r="F109" s="69" t="s">
        <v>39</v>
      </c>
      <c r="G109" s="69" t="s">
        <v>39</v>
      </c>
      <c r="H109" s="70" t="s">
        <v>39</v>
      </c>
      <c r="I109" s="70" t="s">
        <v>39</v>
      </c>
      <c r="J109" s="69" t="s">
        <v>39</v>
      </c>
      <c r="K109" s="69" t="s">
        <v>39</v>
      </c>
      <c r="L109" s="69" t="s">
        <v>39</v>
      </c>
      <c r="M109" s="71" t="s">
        <v>39</v>
      </c>
      <c r="N109" s="72" t="str">
        <f t="shared" si="1"/>
        <v>-</v>
      </c>
      <c r="O109" s="72">
        <v>0</v>
      </c>
      <c r="P109" s="69" t="s">
        <v>39</v>
      </c>
      <c r="Q109" s="69" t="s">
        <v>39</v>
      </c>
      <c r="R109" s="70" t="s">
        <v>39</v>
      </c>
      <c r="S109" s="70" t="s">
        <v>39</v>
      </c>
      <c r="T109" s="69" t="s">
        <v>39</v>
      </c>
      <c r="U109" s="69" t="s">
        <v>39</v>
      </c>
      <c r="V109" s="69" t="s">
        <v>39</v>
      </c>
      <c r="W109" s="73" t="s">
        <v>39</v>
      </c>
    </row>
    <row r="110" spans="1:23" ht="24" hidden="1">
      <c r="A110" s="107" t="s">
        <v>318</v>
      </c>
      <c r="B110" s="108" t="s">
        <v>136</v>
      </c>
      <c r="C110" s="101" t="s">
        <v>319</v>
      </c>
      <c r="D110" s="102" t="str">
        <f t="shared" si="2"/>
        <v>-</v>
      </c>
      <c r="E110" s="102">
        <v>0</v>
      </c>
      <c r="F110" s="69" t="s">
        <v>39</v>
      </c>
      <c r="G110" s="69" t="s">
        <v>39</v>
      </c>
      <c r="H110" s="70" t="s">
        <v>39</v>
      </c>
      <c r="I110" s="70" t="s">
        <v>39</v>
      </c>
      <c r="J110" s="69" t="s">
        <v>39</v>
      </c>
      <c r="K110" s="69" t="s">
        <v>39</v>
      </c>
      <c r="L110" s="69" t="s">
        <v>39</v>
      </c>
      <c r="M110" s="71" t="s">
        <v>39</v>
      </c>
      <c r="N110" s="72" t="str">
        <f t="shared" si="1"/>
        <v>-</v>
      </c>
      <c r="O110" s="72">
        <v>0</v>
      </c>
      <c r="P110" s="69" t="s">
        <v>39</v>
      </c>
      <c r="Q110" s="69" t="s">
        <v>39</v>
      </c>
      <c r="R110" s="70" t="s">
        <v>39</v>
      </c>
      <c r="S110" s="70" t="s">
        <v>39</v>
      </c>
      <c r="T110" s="69" t="s">
        <v>39</v>
      </c>
      <c r="U110" s="69" t="s">
        <v>39</v>
      </c>
      <c r="V110" s="69" t="s">
        <v>39</v>
      </c>
      <c r="W110" s="73" t="s">
        <v>39</v>
      </c>
    </row>
    <row r="111" spans="1:23" ht="12.75" hidden="1">
      <c r="A111" s="107" t="s">
        <v>320</v>
      </c>
      <c r="B111" s="100" t="s">
        <v>136</v>
      </c>
      <c r="C111" s="101" t="s">
        <v>321</v>
      </c>
      <c r="D111" s="102" t="str">
        <f t="shared" si="2"/>
        <v>-</v>
      </c>
      <c r="E111" s="102">
        <v>0</v>
      </c>
      <c r="F111" s="69" t="s">
        <v>39</v>
      </c>
      <c r="G111" s="69" t="s">
        <v>39</v>
      </c>
      <c r="H111" s="70" t="s">
        <v>39</v>
      </c>
      <c r="I111" s="70" t="s">
        <v>39</v>
      </c>
      <c r="J111" s="69" t="s">
        <v>39</v>
      </c>
      <c r="K111" s="69" t="s">
        <v>39</v>
      </c>
      <c r="L111" s="69" t="s">
        <v>39</v>
      </c>
      <c r="M111" s="71" t="s">
        <v>39</v>
      </c>
      <c r="N111" s="72" t="str">
        <f t="shared" si="1"/>
        <v>-</v>
      </c>
      <c r="O111" s="72">
        <v>0</v>
      </c>
      <c r="P111" s="69" t="s">
        <v>39</v>
      </c>
      <c r="Q111" s="69" t="s">
        <v>39</v>
      </c>
      <c r="R111" s="70" t="s">
        <v>39</v>
      </c>
      <c r="S111" s="70" t="s">
        <v>39</v>
      </c>
      <c r="T111" s="69" t="s">
        <v>39</v>
      </c>
      <c r="U111" s="69" t="s">
        <v>39</v>
      </c>
      <c r="V111" s="69" t="s">
        <v>39</v>
      </c>
      <c r="W111" s="73" t="s">
        <v>39</v>
      </c>
    </row>
    <row r="112" spans="1:23" ht="24" hidden="1">
      <c r="A112" s="107" t="s">
        <v>322</v>
      </c>
      <c r="B112" s="100" t="s">
        <v>136</v>
      </c>
      <c r="C112" s="101" t="s">
        <v>323</v>
      </c>
      <c r="D112" s="102" t="str">
        <f t="shared" si="2"/>
        <v>-</v>
      </c>
      <c r="E112" s="102">
        <v>0</v>
      </c>
      <c r="F112" s="69" t="s">
        <v>39</v>
      </c>
      <c r="G112" s="69" t="s">
        <v>39</v>
      </c>
      <c r="H112" s="70" t="s">
        <v>39</v>
      </c>
      <c r="I112" s="70" t="s">
        <v>39</v>
      </c>
      <c r="J112" s="69" t="s">
        <v>39</v>
      </c>
      <c r="K112" s="69" t="s">
        <v>39</v>
      </c>
      <c r="L112" s="69" t="s">
        <v>39</v>
      </c>
      <c r="M112" s="71" t="s">
        <v>39</v>
      </c>
      <c r="N112" s="72" t="str">
        <f t="shared" si="1"/>
        <v>-</v>
      </c>
      <c r="O112" s="72">
        <v>0</v>
      </c>
      <c r="P112" s="69" t="s">
        <v>39</v>
      </c>
      <c r="Q112" s="69" t="s">
        <v>39</v>
      </c>
      <c r="R112" s="70" t="s">
        <v>39</v>
      </c>
      <c r="S112" s="70" t="s">
        <v>39</v>
      </c>
      <c r="T112" s="69" t="s">
        <v>39</v>
      </c>
      <c r="U112" s="69" t="s">
        <v>39</v>
      </c>
      <c r="V112" s="69" t="s">
        <v>39</v>
      </c>
      <c r="W112" s="73" t="s">
        <v>39</v>
      </c>
    </row>
    <row r="113" spans="1:23" ht="36" hidden="1">
      <c r="A113" s="107" t="s">
        <v>324</v>
      </c>
      <c r="B113" s="108" t="s">
        <v>136</v>
      </c>
      <c r="C113" s="101" t="s">
        <v>325</v>
      </c>
      <c r="D113" s="102" t="str">
        <f t="shared" si="2"/>
        <v>-</v>
      </c>
      <c r="E113" s="102">
        <v>0</v>
      </c>
      <c r="F113" s="69" t="s">
        <v>39</v>
      </c>
      <c r="G113" s="69" t="s">
        <v>39</v>
      </c>
      <c r="H113" s="70" t="s">
        <v>39</v>
      </c>
      <c r="I113" s="70" t="s">
        <v>39</v>
      </c>
      <c r="J113" s="69" t="s">
        <v>39</v>
      </c>
      <c r="K113" s="69" t="s">
        <v>39</v>
      </c>
      <c r="L113" s="69" t="s">
        <v>39</v>
      </c>
      <c r="M113" s="71" t="s">
        <v>39</v>
      </c>
      <c r="N113" s="72" t="str">
        <f t="shared" si="1"/>
        <v>-</v>
      </c>
      <c r="O113" s="72">
        <v>0</v>
      </c>
      <c r="P113" s="69" t="s">
        <v>39</v>
      </c>
      <c r="Q113" s="69" t="s">
        <v>39</v>
      </c>
      <c r="R113" s="70" t="s">
        <v>39</v>
      </c>
      <c r="S113" s="70" t="s">
        <v>39</v>
      </c>
      <c r="T113" s="69" t="s">
        <v>39</v>
      </c>
      <c r="U113" s="69" t="s">
        <v>39</v>
      </c>
      <c r="V113" s="69" t="s">
        <v>39</v>
      </c>
      <c r="W113" s="73" t="s">
        <v>39</v>
      </c>
    </row>
    <row r="114" spans="1:23" ht="24" hidden="1">
      <c r="A114" s="107" t="s">
        <v>326</v>
      </c>
      <c r="B114" s="100" t="s">
        <v>136</v>
      </c>
      <c r="C114" s="101" t="s">
        <v>327</v>
      </c>
      <c r="D114" s="102" t="str">
        <f t="shared" si="2"/>
        <v>-</v>
      </c>
      <c r="E114" s="102">
        <v>0</v>
      </c>
      <c r="F114" s="69" t="s">
        <v>39</v>
      </c>
      <c r="G114" s="69" t="s">
        <v>39</v>
      </c>
      <c r="H114" s="70" t="s">
        <v>39</v>
      </c>
      <c r="I114" s="70" t="s">
        <v>39</v>
      </c>
      <c r="J114" s="69" t="s">
        <v>39</v>
      </c>
      <c r="K114" s="69" t="s">
        <v>39</v>
      </c>
      <c r="L114" s="69" t="s">
        <v>39</v>
      </c>
      <c r="M114" s="71" t="s">
        <v>39</v>
      </c>
      <c r="N114" s="72" t="str">
        <f>P114</f>
        <v>-</v>
      </c>
      <c r="O114" s="72">
        <v>0</v>
      </c>
      <c r="P114" s="69" t="s">
        <v>39</v>
      </c>
      <c r="Q114" s="69" t="s">
        <v>39</v>
      </c>
      <c r="R114" s="70" t="s">
        <v>39</v>
      </c>
      <c r="S114" s="70" t="s">
        <v>39</v>
      </c>
      <c r="T114" s="69" t="s">
        <v>39</v>
      </c>
      <c r="U114" s="69" t="s">
        <v>39</v>
      </c>
      <c r="V114" s="69" t="s">
        <v>39</v>
      </c>
      <c r="W114" s="73" t="s">
        <v>39</v>
      </c>
    </row>
    <row r="115" spans="1:23" ht="36" hidden="1">
      <c r="A115" s="107" t="s">
        <v>328</v>
      </c>
      <c r="B115" s="100" t="s">
        <v>136</v>
      </c>
      <c r="C115" s="101" t="s">
        <v>329</v>
      </c>
      <c r="D115" s="102" t="str">
        <f t="shared" si="2"/>
        <v>-</v>
      </c>
      <c r="E115" s="102">
        <v>0</v>
      </c>
      <c r="F115" s="69" t="s">
        <v>39</v>
      </c>
      <c r="G115" s="69" t="s">
        <v>39</v>
      </c>
      <c r="H115" s="70" t="s">
        <v>39</v>
      </c>
      <c r="I115" s="70" t="s">
        <v>39</v>
      </c>
      <c r="J115" s="69" t="s">
        <v>39</v>
      </c>
      <c r="K115" s="69" t="s">
        <v>39</v>
      </c>
      <c r="L115" s="69" t="s">
        <v>39</v>
      </c>
      <c r="M115" s="71" t="s">
        <v>39</v>
      </c>
      <c r="N115" s="72" t="str">
        <f>P115</f>
        <v>-</v>
      </c>
      <c r="O115" s="72">
        <v>0</v>
      </c>
      <c r="P115" s="69" t="s">
        <v>39</v>
      </c>
      <c r="Q115" s="69" t="s">
        <v>39</v>
      </c>
      <c r="R115" s="70" t="s">
        <v>39</v>
      </c>
      <c r="S115" s="70" t="s">
        <v>39</v>
      </c>
      <c r="T115" s="69" t="s">
        <v>39</v>
      </c>
      <c r="U115" s="69" t="s">
        <v>39</v>
      </c>
      <c r="V115" s="69" t="s">
        <v>39</v>
      </c>
      <c r="W115" s="73" t="s">
        <v>39</v>
      </c>
    </row>
    <row r="116" spans="1:23" ht="24" hidden="1">
      <c r="A116" s="107" t="s">
        <v>330</v>
      </c>
      <c r="B116" s="100" t="s">
        <v>136</v>
      </c>
      <c r="C116" s="101" t="s">
        <v>331</v>
      </c>
      <c r="D116" s="102" t="str">
        <f t="shared" si="2"/>
        <v>-</v>
      </c>
      <c r="E116" s="102">
        <v>0</v>
      </c>
      <c r="F116" s="69" t="s">
        <v>39</v>
      </c>
      <c r="G116" s="69" t="s">
        <v>39</v>
      </c>
      <c r="H116" s="70" t="s">
        <v>39</v>
      </c>
      <c r="I116" s="70" t="s">
        <v>39</v>
      </c>
      <c r="J116" s="69" t="s">
        <v>39</v>
      </c>
      <c r="K116" s="69" t="s">
        <v>39</v>
      </c>
      <c r="L116" s="69" t="s">
        <v>39</v>
      </c>
      <c r="M116" s="71" t="s">
        <v>39</v>
      </c>
      <c r="N116" s="72" t="str">
        <f>P116</f>
        <v>-</v>
      </c>
      <c r="O116" s="72">
        <v>0</v>
      </c>
      <c r="P116" s="69" t="s">
        <v>39</v>
      </c>
      <c r="Q116" s="69" t="s">
        <v>39</v>
      </c>
      <c r="R116" s="70" t="s">
        <v>39</v>
      </c>
      <c r="S116" s="70" t="s">
        <v>39</v>
      </c>
      <c r="T116" s="69" t="s">
        <v>39</v>
      </c>
      <c r="U116" s="69" t="s">
        <v>39</v>
      </c>
      <c r="V116" s="69" t="s">
        <v>39</v>
      </c>
      <c r="W116" s="73" t="s">
        <v>39</v>
      </c>
    </row>
    <row r="117" spans="1:23" ht="12.75">
      <c r="A117" s="111" t="s">
        <v>332</v>
      </c>
      <c r="B117" s="100" t="s">
        <v>136</v>
      </c>
      <c r="C117" s="101" t="s">
        <v>333</v>
      </c>
      <c r="D117" s="102">
        <f t="shared" si="2"/>
        <v>400000</v>
      </c>
      <c r="E117" s="102">
        <v>0</v>
      </c>
      <c r="F117" s="68">
        <v>400000</v>
      </c>
      <c r="G117" s="69" t="s">
        <v>39</v>
      </c>
      <c r="H117" s="70" t="s">
        <v>39</v>
      </c>
      <c r="I117" s="70" t="s">
        <v>39</v>
      </c>
      <c r="J117" s="69" t="s">
        <v>39</v>
      </c>
      <c r="K117" s="69" t="s">
        <v>39</v>
      </c>
      <c r="L117" s="68">
        <v>400000</v>
      </c>
      <c r="M117" s="71" t="s">
        <v>39</v>
      </c>
      <c r="N117" s="72">
        <f t="shared" si="1"/>
        <v>32728.69</v>
      </c>
      <c r="O117" s="72">
        <v>0</v>
      </c>
      <c r="P117" s="68">
        <v>32728.69</v>
      </c>
      <c r="Q117" s="69" t="s">
        <v>39</v>
      </c>
      <c r="R117" s="70" t="s">
        <v>39</v>
      </c>
      <c r="S117" s="70" t="s">
        <v>39</v>
      </c>
      <c r="T117" s="69" t="s">
        <v>39</v>
      </c>
      <c r="U117" s="69" t="s">
        <v>39</v>
      </c>
      <c r="V117" s="68">
        <v>32728.69</v>
      </c>
      <c r="W117" s="73" t="s">
        <v>39</v>
      </c>
    </row>
    <row r="118" spans="1:23" ht="12.75">
      <c r="A118" s="107" t="s">
        <v>334</v>
      </c>
      <c r="B118" s="100" t="s">
        <v>136</v>
      </c>
      <c r="C118" s="101" t="s">
        <v>335</v>
      </c>
      <c r="D118" s="102">
        <f t="shared" si="2"/>
        <v>400000</v>
      </c>
      <c r="E118" s="102">
        <v>0</v>
      </c>
      <c r="F118" s="68">
        <v>400000</v>
      </c>
      <c r="G118" s="69" t="s">
        <v>39</v>
      </c>
      <c r="H118" s="70" t="s">
        <v>39</v>
      </c>
      <c r="I118" s="70" t="s">
        <v>39</v>
      </c>
      <c r="J118" s="69" t="s">
        <v>39</v>
      </c>
      <c r="K118" s="69" t="s">
        <v>39</v>
      </c>
      <c r="L118" s="68">
        <v>400000</v>
      </c>
      <c r="M118" s="71" t="s">
        <v>39</v>
      </c>
      <c r="N118" s="72">
        <f aca="true" t="shared" si="3" ref="N118:N146">P118</f>
        <v>32728.69</v>
      </c>
      <c r="O118" s="72">
        <v>0</v>
      </c>
      <c r="P118" s="68">
        <v>32728.69</v>
      </c>
      <c r="Q118" s="69" t="s">
        <v>39</v>
      </c>
      <c r="R118" s="70" t="s">
        <v>39</v>
      </c>
      <c r="S118" s="70" t="s">
        <v>39</v>
      </c>
      <c r="T118" s="69" t="s">
        <v>39</v>
      </c>
      <c r="U118" s="69" t="s">
        <v>39</v>
      </c>
      <c r="V118" s="68">
        <v>32728.69</v>
      </c>
      <c r="W118" s="73" t="s">
        <v>39</v>
      </c>
    </row>
    <row r="119" spans="1:23" s="79" customFormat="1" ht="36">
      <c r="A119" s="109" t="s">
        <v>336</v>
      </c>
      <c r="B119" s="100" t="s">
        <v>136</v>
      </c>
      <c r="C119" s="110" t="s">
        <v>337</v>
      </c>
      <c r="D119" s="102">
        <f>F119</f>
        <v>400000</v>
      </c>
      <c r="E119" s="102">
        <v>0</v>
      </c>
      <c r="F119" s="68">
        <v>400000</v>
      </c>
      <c r="G119" s="68">
        <v>0</v>
      </c>
      <c r="H119" s="70" t="s">
        <v>39</v>
      </c>
      <c r="I119" s="70" t="s">
        <v>39</v>
      </c>
      <c r="J119" s="69" t="s">
        <v>39</v>
      </c>
      <c r="K119" s="69" t="s">
        <v>39</v>
      </c>
      <c r="L119" s="68">
        <v>400000</v>
      </c>
      <c r="M119" s="71" t="s">
        <v>39</v>
      </c>
      <c r="N119" s="72">
        <f>P119</f>
        <v>32728.69</v>
      </c>
      <c r="O119" s="72">
        <v>0</v>
      </c>
      <c r="P119" s="68">
        <v>32728.69</v>
      </c>
      <c r="Q119" s="68">
        <v>0</v>
      </c>
      <c r="R119" s="70" t="s">
        <v>39</v>
      </c>
      <c r="S119" s="70" t="s">
        <v>39</v>
      </c>
      <c r="T119" s="69" t="s">
        <v>39</v>
      </c>
      <c r="U119" s="69" t="s">
        <v>39</v>
      </c>
      <c r="V119" s="68">
        <v>32728.69</v>
      </c>
      <c r="W119" s="73" t="s">
        <v>39</v>
      </c>
    </row>
    <row r="120" spans="1:23" ht="24" hidden="1">
      <c r="A120" s="107" t="s">
        <v>338</v>
      </c>
      <c r="B120" s="100" t="s">
        <v>136</v>
      </c>
      <c r="C120" s="101" t="s">
        <v>339</v>
      </c>
      <c r="D120" s="102" t="str">
        <f t="shared" si="2"/>
        <v>-</v>
      </c>
      <c r="E120" s="102">
        <v>0</v>
      </c>
      <c r="F120" s="69" t="s">
        <v>39</v>
      </c>
      <c r="G120" s="69" t="s">
        <v>39</v>
      </c>
      <c r="H120" s="70" t="s">
        <v>39</v>
      </c>
      <c r="I120" s="70" t="s">
        <v>39</v>
      </c>
      <c r="J120" s="69" t="s">
        <v>39</v>
      </c>
      <c r="K120" s="69" t="s">
        <v>39</v>
      </c>
      <c r="L120" s="69" t="s">
        <v>39</v>
      </c>
      <c r="M120" s="71" t="s">
        <v>39</v>
      </c>
      <c r="N120" s="72" t="str">
        <f t="shared" si="3"/>
        <v>-</v>
      </c>
      <c r="O120" s="72">
        <v>0</v>
      </c>
      <c r="P120" s="69" t="s">
        <v>39</v>
      </c>
      <c r="Q120" s="69" t="s">
        <v>39</v>
      </c>
      <c r="R120" s="70" t="s">
        <v>39</v>
      </c>
      <c r="S120" s="70" t="s">
        <v>39</v>
      </c>
      <c r="T120" s="69" t="s">
        <v>39</v>
      </c>
      <c r="U120" s="69" t="s">
        <v>39</v>
      </c>
      <c r="V120" s="69" t="s">
        <v>39</v>
      </c>
      <c r="W120" s="73" t="s">
        <v>39</v>
      </c>
    </row>
    <row r="121" spans="1:23" ht="24" hidden="1">
      <c r="A121" s="107" t="s">
        <v>340</v>
      </c>
      <c r="B121" s="100" t="s">
        <v>136</v>
      </c>
      <c r="C121" s="101" t="s">
        <v>341</v>
      </c>
      <c r="D121" s="102" t="str">
        <f t="shared" si="2"/>
        <v>-</v>
      </c>
      <c r="E121" s="102">
        <v>0</v>
      </c>
      <c r="F121" s="69" t="s">
        <v>39</v>
      </c>
      <c r="G121" s="69" t="s">
        <v>39</v>
      </c>
      <c r="H121" s="70" t="s">
        <v>39</v>
      </c>
      <c r="I121" s="70" t="s">
        <v>39</v>
      </c>
      <c r="J121" s="69" t="s">
        <v>39</v>
      </c>
      <c r="K121" s="69" t="s">
        <v>39</v>
      </c>
      <c r="L121" s="69" t="s">
        <v>39</v>
      </c>
      <c r="M121" s="71" t="s">
        <v>39</v>
      </c>
      <c r="N121" s="72" t="str">
        <f t="shared" si="3"/>
        <v>-</v>
      </c>
      <c r="O121" s="72">
        <v>0</v>
      </c>
      <c r="P121" s="69" t="s">
        <v>39</v>
      </c>
      <c r="Q121" s="69" t="s">
        <v>39</v>
      </c>
      <c r="R121" s="70" t="s">
        <v>39</v>
      </c>
      <c r="S121" s="70" t="s">
        <v>39</v>
      </c>
      <c r="T121" s="69" t="s">
        <v>39</v>
      </c>
      <c r="U121" s="69" t="s">
        <v>39</v>
      </c>
      <c r="V121" s="69" t="s">
        <v>39</v>
      </c>
      <c r="W121" s="73" t="s">
        <v>39</v>
      </c>
    </row>
    <row r="122" spans="1:23" ht="12.75" hidden="1">
      <c r="A122" s="107" t="s">
        <v>342</v>
      </c>
      <c r="B122" s="108" t="s">
        <v>136</v>
      </c>
      <c r="C122" s="101" t="s">
        <v>343</v>
      </c>
      <c r="D122" s="102" t="str">
        <f t="shared" si="2"/>
        <v>-</v>
      </c>
      <c r="E122" s="102">
        <v>0</v>
      </c>
      <c r="F122" s="69" t="s">
        <v>39</v>
      </c>
      <c r="G122" s="69" t="s">
        <v>39</v>
      </c>
      <c r="H122" s="70" t="s">
        <v>39</v>
      </c>
      <c r="I122" s="70" t="s">
        <v>39</v>
      </c>
      <c r="J122" s="69" t="s">
        <v>39</v>
      </c>
      <c r="K122" s="69" t="s">
        <v>39</v>
      </c>
      <c r="L122" s="69" t="s">
        <v>39</v>
      </c>
      <c r="M122" s="71" t="s">
        <v>39</v>
      </c>
      <c r="N122" s="72" t="str">
        <f t="shared" si="3"/>
        <v>-</v>
      </c>
      <c r="O122" s="72">
        <v>0</v>
      </c>
      <c r="P122" s="69" t="s">
        <v>39</v>
      </c>
      <c r="Q122" s="69" t="s">
        <v>39</v>
      </c>
      <c r="R122" s="70" t="s">
        <v>39</v>
      </c>
      <c r="S122" s="70" t="s">
        <v>39</v>
      </c>
      <c r="T122" s="69" t="s">
        <v>39</v>
      </c>
      <c r="U122" s="69" t="s">
        <v>39</v>
      </c>
      <c r="V122" s="69" t="s">
        <v>39</v>
      </c>
      <c r="W122" s="73" t="s">
        <v>39</v>
      </c>
    </row>
    <row r="123" spans="1:23" ht="20.25" customHeight="1" hidden="1">
      <c r="A123" s="107" t="s">
        <v>344</v>
      </c>
      <c r="B123" s="100" t="s">
        <v>136</v>
      </c>
      <c r="C123" s="101" t="s">
        <v>345</v>
      </c>
      <c r="D123" s="102" t="str">
        <f t="shared" si="2"/>
        <v>-</v>
      </c>
      <c r="E123" s="102">
        <v>0</v>
      </c>
      <c r="F123" s="69" t="s">
        <v>39</v>
      </c>
      <c r="G123" s="69" t="s">
        <v>39</v>
      </c>
      <c r="H123" s="70" t="s">
        <v>39</v>
      </c>
      <c r="I123" s="70" t="s">
        <v>39</v>
      </c>
      <c r="J123" s="69" t="s">
        <v>39</v>
      </c>
      <c r="K123" s="69" t="s">
        <v>39</v>
      </c>
      <c r="L123" s="69" t="s">
        <v>39</v>
      </c>
      <c r="M123" s="71" t="s">
        <v>39</v>
      </c>
      <c r="N123" s="72" t="str">
        <f t="shared" si="3"/>
        <v>-</v>
      </c>
      <c r="O123" s="72">
        <v>0</v>
      </c>
      <c r="P123" s="69" t="s">
        <v>39</v>
      </c>
      <c r="Q123" s="69" t="s">
        <v>39</v>
      </c>
      <c r="R123" s="70" t="s">
        <v>39</v>
      </c>
      <c r="S123" s="70" t="s">
        <v>39</v>
      </c>
      <c r="T123" s="69" t="s">
        <v>39</v>
      </c>
      <c r="U123" s="69" t="s">
        <v>39</v>
      </c>
      <c r="V123" s="69" t="s">
        <v>39</v>
      </c>
      <c r="W123" s="73" t="s">
        <v>39</v>
      </c>
    </row>
    <row r="124" spans="1:23" ht="24" hidden="1">
      <c r="A124" s="107" t="s">
        <v>346</v>
      </c>
      <c r="B124" s="100" t="s">
        <v>136</v>
      </c>
      <c r="C124" s="101" t="s">
        <v>347</v>
      </c>
      <c r="D124" s="102" t="str">
        <f t="shared" si="2"/>
        <v>-</v>
      </c>
      <c r="E124" s="102">
        <v>0</v>
      </c>
      <c r="F124" s="69" t="s">
        <v>39</v>
      </c>
      <c r="G124" s="69" t="s">
        <v>39</v>
      </c>
      <c r="H124" s="70" t="s">
        <v>39</v>
      </c>
      <c r="I124" s="70" t="s">
        <v>39</v>
      </c>
      <c r="J124" s="69" t="s">
        <v>39</v>
      </c>
      <c r="K124" s="69" t="s">
        <v>39</v>
      </c>
      <c r="L124" s="69" t="s">
        <v>39</v>
      </c>
      <c r="M124" s="71" t="s">
        <v>39</v>
      </c>
      <c r="N124" s="72" t="str">
        <f t="shared" si="3"/>
        <v>-</v>
      </c>
      <c r="O124" s="72">
        <v>0</v>
      </c>
      <c r="P124" s="69" t="s">
        <v>39</v>
      </c>
      <c r="Q124" s="69" t="s">
        <v>39</v>
      </c>
      <c r="R124" s="70" t="s">
        <v>39</v>
      </c>
      <c r="S124" s="70" t="s">
        <v>39</v>
      </c>
      <c r="T124" s="69" t="s">
        <v>39</v>
      </c>
      <c r="U124" s="69" t="s">
        <v>39</v>
      </c>
      <c r="V124" s="69" t="s">
        <v>39</v>
      </c>
      <c r="W124" s="73" t="s">
        <v>39</v>
      </c>
    </row>
    <row r="125" spans="1:23" ht="12.75">
      <c r="A125" s="107" t="s">
        <v>348</v>
      </c>
      <c r="B125" s="100" t="s">
        <v>136</v>
      </c>
      <c r="C125" s="101" t="s">
        <v>349</v>
      </c>
      <c r="D125" s="102">
        <f t="shared" si="2"/>
        <v>3742400</v>
      </c>
      <c r="E125" s="102">
        <v>0</v>
      </c>
      <c r="F125" s="68">
        <v>3742400</v>
      </c>
      <c r="G125" s="69" t="s">
        <v>39</v>
      </c>
      <c r="H125" s="70" t="s">
        <v>39</v>
      </c>
      <c r="I125" s="70" t="s">
        <v>39</v>
      </c>
      <c r="J125" s="69" t="s">
        <v>39</v>
      </c>
      <c r="K125" s="69" t="s">
        <v>39</v>
      </c>
      <c r="L125" s="68">
        <v>3742400</v>
      </c>
      <c r="M125" s="71" t="s">
        <v>39</v>
      </c>
      <c r="N125" s="72">
        <f t="shared" si="3"/>
        <v>488900</v>
      </c>
      <c r="O125" s="72">
        <v>0</v>
      </c>
      <c r="P125" s="68">
        <v>488900</v>
      </c>
      <c r="Q125" s="69" t="s">
        <v>39</v>
      </c>
      <c r="R125" s="70" t="s">
        <v>39</v>
      </c>
      <c r="S125" s="70" t="s">
        <v>39</v>
      </c>
      <c r="T125" s="69" t="s">
        <v>39</v>
      </c>
      <c r="U125" s="69" t="s">
        <v>39</v>
      </c>
      <c r="V125" s="68">
        <v>488900</v>
      </c>
      <c r="W125" s="73" t="s">
        <v>39</v>
      </c>
    </row>
    <row r="126" spans="1:23" ht="12.75">
      <c r="A126" s="107" t="s">
        <v>350</v>
      </c>
      <c r="B126" s="100" t="s">
        <v>136</v>
      </c>
      <c r="C126" s="101" t="s">
        <v>351</v>
      </c>
      <c r="D126" s="102">
        <f t="shared" si="2"/>
        <v>3742400</v>
      </c>
      <c r="E126" s="102">
        <v>0</v>
      </c>
      <c r="F126" s="68">
        <v>3742400</v>
      </c>
      <c r="G126" s="69" t="s">
        <v>39</v>
      </c>
      <c r="H126" s="70" t="s">
        <v>39</v>
      </c>
      <c r="I126" s="70" t="s">
        <v>39</v>
      </c>
      <c r="J126" s="69" t="s">
        <v>39</v>
      </c>
      <c r="K126" s="69" t="s">
        <v>39</v>
      </c>
      <c r="L126" s="68">
        <v>3742400</v>
      </c>
      <c r="M126" s="71" t="s">
        <v>39</v>
      </c>
      <c r="N126" s="72">
        <f t="shared" si="3"/>
        <v>488900</v>
      </c>
      <c r="O126" s="72">
        <v>0</v>
      </c>
      <c r="P126" s="68">
        <v>488900</v>
      </c>
      <c r="Q126" s="69" t="s">
        <v>39</v>
      </c>
      <c r="R126" s="70" t="s">
        <v>39</v>
      </c>
      <c r="S126" s="70" t="s">
        <v>39</v>
      </c>
      <c r="T126" s="69" t="s">
        <v>39</v>
      </c>
      <c r="U126" s="69" t="s">
        <v>39</v>
      </c>
      <c r="V126" s="68">
        <v>488900</v>
      </c>
      <c r="W126" s="73" t="s">
        <v>39</v>
      </c>
    </row>
    <row r="127" spans="1:23" s="79" customFormat="1" ht="12.75">
      <c r="A127" s="109" t="s">
        <v>172</v>
      </c>
      <c r="B127" s="100" t="s">
        <v>136</v>
      </c>
      <c r="C127" s="110" t="s">
        <v>352</v>
      </c>
      <c r="D127" s="102">
        <f>F127</f>
        <v>485600</v>
      </c>
      <c r="E127" s="102">
        <v>0</v>
      </c>
      <c r="F127" s="68">
        <v>485600</v>
      </c>
      <c r="G127" s="68">
        <v>0</v>
      </c>
      <c r="H127" s="70" t="s">
        <v>39</v>
      </c>
      <c r="I127" s="70" t="s">
        <v>39</v>
      </c>
      <c r="J127" s="69" t="s">
        <v>39</v>
      </c>
      <c r="K127" s="69" t="s">
        <v>39</v>
      </c>
      <c r="L127" s="68">
        <v>485600</v>
      </c>
      <c r="M127" s="71" t="s">
        <v>39</v>
      </c>
      <c r="N127" s="72">
        <f>P127</f>
        <v>156000</v>
      </c>
      <c r="O127" s="72">
        <v>0</v>
      </c>
      <c r="P127" s="68">
        <v>156000</v>
      </c>
      <c r="Q127" s="68">
        <v>0</v>
      </c>
      <c r="R127" s="70" t="s">
        <v>39</v>
      </c>
      <c r="S127" s="70" t="s">
        <v>39</v>
      </c>
      <c r="T127" s="69" t="s">
        <v>39</v>
      </c>
      <c r="U127" s="69" t="s">
        <v>39</v>
      </c>
      <c r="V127" s="68">
        <v>156000</v>
      </c>
      <c r="W127" s="73" t="s">
        <v>39</v>
      </c>
    </row>
    <row r="128" spans="1:23" s="79" customFormat="1" ht="24">
      <c r="A128" s="109" t="s">
        <v>168</v>
      </c>
      <c r="B128" s="100" t="s">
        <v>136</v>
      </c>
      <c r="C128" s="110" t="s">
        <v>353</v>
      </c>
      <c r="D128" s="102">
        <f t="shared" si="2"/>
        <v>449000</v>
      </c>
      <c r="E128" s="102">
        <v>0</v>
      </c>
      <c r="F128" s="68">
        <v>449000</v>
      </c>
      <c r="G128" s="68">
        <v>0</v>
      </c>
      <c r="H128" s="70" t="s">
        <v>39</v>
      </c>
      <c r="I128" s="70" t="s">
        <v>39</v>
      </c>
      <c r="J128" s="69" t="s">
        <v>39</v>
      </c>
      <c r="K128" s="69" t="s">
        <v>39</v>
      </c>
      <c r="L128" s="68">
        <v>449000</v>
      </c>
      <c r="M128" s="71" t="s">
        <v>39</v>
      </c>
      <c r="N128" s="72">
        <f t="shared" si="3"/>
        <v>99000</v>
      </c>
      <c r="O128" s="72">
        <v>0</v>
      </c>
      <c r="P128" s="68">
        <v>99000</v>
      </c>
      <c r="Q128" s="68">
        <v>0</v>
      </c>
      <c r="R128" s="70" t="s">
        <v>39</v>
      </c>
      <c r="S128" s="70" t="s">
        <v>39</v>
      </c>
      <c r="T128" s="69" t="s">
        <v>39</v>
      </c>
      <c r="U128" s="69" t="s">
        <v>39</v>
      </c>
      <c r="V128" s="68">
        <v>99000</v>
      </c>
      <c r="W128" s="73" t="s">
        <v>39</v>
      </c>
    </row>
    <row r="129" spans="1:23" s="79" customFormat="1" ht="36">
      <c r="A129" s="109" t="s">
        <v>304</v>
      </c>
      <c r="B129" s="100" t="s">
        <v>136</v>
      </c>
      <c r="C129" s="110" t="s">
        <v>354</v>
      </c>
      <c r="D129" s="102">
        <f>F129</f>
        <v>2807800</v>
      </c>
      <c r="E129" s="102">
        <v>0</v>
      </c>
      <c r="F129" s="68">
        <v>2807800</v>
      </c>
      <c r="G129" s="68">
        <v>0</v>
      </c>
      <c r="H129" s="70" t="s">
        <v>39</v>
      </c>
      <c r="I129" s="70" t="s">
        <v>39</v>
      </c>
      <c r="J129" s="69" t="s">
        <v>39</v>
      </c>
      <c r="K129" s="69" t="s">
        <v>39</v>
      </c>
      <c r="L129" s="68">
        <v>2807800</v>
      </c>
      <c r="M129" s="71" t="s">
        <v>39</v>
      </c>
      <c r="N129" s="72">
        <f>P129</f>
        <v>233900</v>
      </c>
      <c r="O129" s="72">
        <v>0</v>
      </c>
      <c r="P129" s="68">
        <v>233900</v>
      </c>
      <c r="Q129" s="68">
        <v>0</v>
      </c>
      <c r="R129" s="70" t="s">
        <v>39</v>
      </c>
      <c r="S129" s="70" t="s">
        <v>39</v>
      </c>
      <c r="T129" s="69" t="s">
        <v>39</v>
      </c>
      <c r="U129" s="69" t="s">
        <v>39</v>
      </c>
      <c r="V129" s="68">
        <v>233900</v>
      </c>
      <c r="W129" s="73" t="s">
        <v>39</v>
      </c>
    </row>
    <row r="130" spans="1:23" ht="12.75" hidden="1">
      <c r="A130" s="107" t="s">
        <v>355</v>
      </c>
      <c r="B130" s="100" t="s">
        <v>136</v>
      </c>
      <c r="C130" s="101" t="s">
        <v>356</v>
      </c>
      <c r="D130" s="102" t="str">
        <f t="shared" si="2"/>
        <v>-</v>
      </c>
      <c r="E130" s="102">
        <v>0</v>
      </c>
      <c r="F130" s="69" t="s">
        <v>39</v>
      </c>
      <c r="G130" s="69" t="s">
        <v>39</v>
      </c>
      <c r="H130" s="70" t="s">
        <v>39</v>
      </c>
      <c r="I130" s="70" t="s">
        <v>39</v>
      </c>
      <c r="J130" s="69" t="s">
        <v>39</v>
      </c>
      <c r="K130" s="69" t="s">
        <v>39</v>
      </c>
      <c r="L130" s="69" t="s">
        <v>39</v>
      </c>
      <c r="M130" s="71" t="s">
        <v>39</v>
      </c>
      <c r="N130" s="72" t="str">
        <f t="shared" si="3"/>
        <v>-</v>
      </c>
      <c r="O130" s="72">
        <v>0</v>
      </c>
      <c r="P130" s="69" t="s">
        <v>39</v>
      </c>
      <c r="Q130" s="69" t="s">
        <v>39</v>
      </c>
      <c r="R130" s="70" t="s">
        <v>39</v>
      </c>
      <c r="S130" s="70" t="s">
        <v>39</v>
      </c>
      <c r="T130" s="69" t="s">
        <v>39</v>
      </c>
      <c r="U130" s="69" t="s">
        <v>39</v>
      </c>
      <c r="V130" s="69" t="s">
        <v>39</v>
      </c>
      <c r="W130" s="73" t="s">
        <v>39</v>
      </c>
    </row>
    <row r="131" spans="1:23" ht="12.75" hidden="1">
      <c r="A131" s="107" t="s">
        <v>357</v>
      </c>
      <c r="B131" s="108" t="s">
        <v>136</v>
      </c>
      <c r="C131" s="101" t="s">
        <v>358</v>
      </c>
      <c r="D131" s="102" t="str">
        <f t="shared" si="2"/>
        <v>-</v>
      </c>
      <c r="E131" s="102">
        <v>0</v>
      </c>
      <c r="F131" s="69" t="s">
        <v>39</v>
      </c>
      <c r="G131" s="69" t="s">
        <v>39</v>
      </c>
      <c r="H131" s="70" t="s">
        <v>39</v>
      </c>
      <c r="I131" s="70" t="s">
        <v>39</v>
      </c>
      <c r="J131" s="69" t="s">
        <v>39</v>
      </c>
      <c r="K131" s="69" t="s">
        <v>39</v>
      </c>
      <c r="L131" s="69" t="s">
        <v>39</v>
      </c>
      <c r="M131" s="71" t="s">
        <v>39</v>
      </c>
      <c r="N131" s="72" t="str">
        <f t="shared" si="3"/>
        <v>-</v>
      </c>
      <c r="O131" s="72">
        <v>0</v>
      </c>
      <c r="P131" s="69" t="s">
        <v>39</v>
      </c>
      <c r="Q131" s="69" t="s">
        <v>39</v>
      </c>
      <c r="R131" s="70" t="s">
        <v>39</v>
      </c>
      <c r="S131" s="70" t="s">
        <v>39</v>
      </c>
      <c r="T131" s="69" t="s">
        <v>39</v>
      </c>
      <c r="U131" s="69" t="s">
        <v>39</v>
      </c>
      <c r="V131" s="69" t="s">
        <v>39</v>
      </c>
      <c r="W131" s="73" t="s">
        <v>39</v>
      </c>
    </row>
    <row r="132" spans="1:23" ht="36" hidden="1">
      <c r="A132" s="107" t="s">
        <v>359</v>
      </c>
      <c r="B132" s="100" t="s">
        <v>136</v>
      </c>
      <c r="C132" s="101" t="s">
        <v>360</v>
      </c>
      <c r="D132" s="102" t="str">
        <f t="shared" si="2"/>
        <v>-</v>
      </c>
      <c r="E132" s="102">
        <v>0</v>
      </c>
      <c r="F132" s="69" t="s">
        <v>39</v>
      </c>
      <c r="G132" s="69" t="s">
        <v>39</v>
      </c>
      <c r="H132" s="70" t="s">
        <v>39</v>
      </c>
      <c r="I132" s="70" t="s">
        <v>39</v>
      </c>
      <c r="J132" s="69" t="s">
        <v>39</v>
      </c>
      <c r="K132" s="69" t="s">
        <v>39</v>
      </c>
      <c r="L132" s="69" t="s">
        <v>39</v>
      </c>
      <c r="M132" s="71" t="s">
        <v>39</v>
      </c>
      <c r="N132" s="72" t="str">
        <f t="shared" si="3"/>
        <v>-</v>
      </c>
      <c r="O132" s="72">
        <v>0</v>
      </c>
      <c r="P132" s="69" t="s">
        <v>39</v>
      </c>
      <c r="Q132" s="69" t="s">
        <v>39</v>
      </c>
      <c r="R132" s="70" t="s">
        <v>39</v>
      </c>
      <c r="S132" s="70" t="s">
        <v>39</v>
      </c>
      <c r="T132" s="69" t="s">
        <v>39</v>
      </c>
      <c r="U132" s="69" t="s">
        <v>39</v>
      </c>
      <c r="V132" s="69" t="s">
        <v>39</v>
      </c>
      <c r="W132" s="73" t="s">
        <v>39</v>
      </c>
    </row>
    <row r="133" spans="1:23" ht="24" hidden="1">
      <c r="A133" s="107" t="s">
        <v>361</v>
      </c>
      <c r="B133" s="100" t="s">
        <v>136</v>
      </c>
      <c r="C133" s="101" t="s">
        <v>362</v>
      </c>
      <c r="D133" s="102" t="str">
        <f t="shared" si="2"/>
        <v>-</v>
      </c>
      <c r="E133" s="102">
        <v>0</v>
      </c>
      <c r="F133" s="69" t="s">
        <v>39</v>
      </c>
      <c r="G133" s="69" t="s">
        <v>39</v>
      </c>
      <c r="H133" s="70" t="s">
        <v>39</v>
      </c>
      <c r="I133" s="70" t="s">
        <v>39</v>
      </c>
      <c r="J133" s="69" t="s">
        <v>39</v>
      </c>
      <c r="K133" s="69" t="s">
        <v>39</v>
      </c>
      <c r="L133" s="69" t="s">
        <v>39</v>
      </c>
      <c r="M133" s="71" t="s">
        <v>39</v>
      </c>
      <c r="N133" s="72" t="str">
        <f t="shared" si="3"/>
        <v>-</v>
      </c>
      <c r="O133" s="72">
        <v>0</v>
      </c>
      <c r="P133" s="69" t="s">
        <v>39</v>
      </c>
      <c r="Q133" s="69" t="s">
        <v>39</v>
      </c>
      <c r="R133" s="70" t="s">
        <v>39</v>
      </c>
      <c r="S133" s="70" t="s">
        <v>39</v>
      </c>
      <c r="T133" s="69" t="s">
        <v>39</v>
      </c>
      <c r="U133" s="69" t="s">
        <v>39</v>
      </c>
      <c r="V133" s="69" t="s">
        <v>39</v>
      </c>
      <c r="W133" s="73" t="s">
        <v>39</v>
      </c>
    </row>
    <row r="134" spans="1:23" ht="24" hidden="1">
      <c r="A134" s="107" t="s">
        <v>363</v>
      </c>
      <c r="B134" s="100" t="s">
        <v>136</v>
      </c>
      <c r="C134" s="101" t="s">
        <v>364</v>
      </c>
      <c r="D134" s="102" t="str">
        <f t="shared" si="2"/>
        <v>-</v>
      </c>
      <c r="E134" s="102">
        <v>0</v>
      </c>
      <c r="F134" s="69" t="s">
        <v>39</v>
      </c>
      <c r="G134" s="69" t="s">
        <v>39</v>
      </c>
      <c r="H134" s="70" t="s">
        <v>39</v>
      </c>
      <c r="I134" s="70" t="s">
        <v>39</v>
      </c>
      <c r="J134" s="69" t="s">
        <v>39</v>
      </c>
      <c r="K134" s="69" t="s">
        <v>39</v>
      </c>
      <c r="L134" s="69" t="s">
        <v>39</v>
      </c>
      <c r="M134" s="71" t="s">
        <v>39</v>
      </c>
      <c r="N134" s="72" t="str">
        <f t="shared" si="3"/>
        <v>-</v>
      </c>
      <c r="O134" s="72">
        <v>0</v>
      </c>
      <c r="P134" s="69" t="s">
        <v>39</v>
      </c>
      <c r="Q134" s="69" t="s">
        <v>39</v>
      </c>
      <c r="R134" s="70" t="s">
        <v>39</v>
      </c>
      <c r="S134" s="70" t="s">
        <v>39</v>
      </c>
      <c r="T134" s="69" t="s">
        <v>39</v>
      </c>
      <c r="U134" s="69" t="s">
        <v>39</v>
      </c>
      <c r="V134" s="69" t="s">
        <v>39</v>
      </c>
      <c r="W134" s="73" t="s">
        <v>39</v>
      </c>
    </row>
    <row r="135" spans="1:23" ht="12.75" hidden="1">
      <c r="A135" s="107" t="s">
        <v>365</v>
      </c>
      <c r="B135" s="100" t="s">
        <v>136</v>
      </c>
      <c r="C135" s="101" t="s">
        <v>366</v>
      </c>
      <c r="D135" s="102" t="str">
        <f t="shared" si="2"/>
        <v>-</v>
      </c>
      <c r="E135" s="102">
        <v>0</v>
      </c>
      <c r="F135" s="69" t="s">
        <v>39</v>
      </c>
      <c r="G135" s="69" t="s">
        <v>39</v>
      </c>
      <c r="H135" s="70" t="s">
        <v>39</v>
      </c>
      <c r="I135" s="70" t="s">
        <v>39</v>
      </c>
      <c r="J135" s="69" t="s">
        <v>39</v>
      </c>
      <c r="K135" s="69" t="s">
        <v>39</v>
      </c>
      <c r="L135" s="69" t="s">
        <v>39</v>
      </c>
      <c r="M135" s="71" t="s">
        <v>39</v>
      </c>
      <c r="N135" s="72" t="str">
        <f t="shared" si="3"/>
        <v>-</v>
      </c>
      <c r="O135" s="72">
        <v>0</v>
      </c>
      <c r="P135" s="69" t="s">
        <v>39</v>
      </c>
      <c r="Q135" s="69" t="s">
        <v>39</v>
      </c>
      <c r="R135" s="70" t="s">
        <v>39</v>
      </c>
      <c r="S135" s="70" t="s">
        <v>39</v>
      </c>
      <c r="T135" s="69" t="s">
        <v>39</v>
      </c>
      <c r="U135" s="69" t="s">
        <v>39</v>
      </c>
      <c r="V135" s="69" t="s">
        <v>39</v>
      </c>
      <c r="W135" s="73" t="s">
        <v>39</v>
      </c>
    </row>
    <row r="136" spans="1:23" ht="24" hidden="1">
      <c r="A136" s="107" t="s">
        <v>367</v>
      </c>
      <c r="B136" s="100" t="s">
        <v>136</v>
      </c>
      <c r="C136" s="101" t="s">
        <v>368</v>
      </c>
      <c r="D136" s="102" t="str">
        <f t="shared" si="2"/>
        <v>-</v>
      </c>
      <c r="E136" s="102">
        <v>0</v>
      </c>
      <c r="F136" s="69" t="s">
        <v>39</v>
      </c>
      <c r="G136" s="69" t="s">
        <v>39</v>
      </c>
      <c r="H136" s="70" t="s">
        <v>39</v>
      </c>
      <c r="I136" s="70" t="s">
        <v>39</v>
      </c>
      <c r="J136" s="69" t="s">
        <v>39</v>
      </c>
      <c r="K136" s="69" t="s">
        <v>39</v>
      </c>
      <c r="L136" s="69" t="s">
        <v>39</v>
      </c>
      <c r="M136" s="71" t="s">
        <v>39</v>
      </c>
      <c r="N136" s="72" t="str">
        <f t="shared" si="3"/>
        <v>-</v>
      </c>
      <c r="O136" s="72">
        <v>0</v>
      </c>
      <c r="P136" s="69" t="s">
        <v>39</v>
      </c>
      <c r="Q136" s="69" t="s">
        <v>39</v>
      </c>
      <c r="R136" s="70" t="s">
        <v>39</v>
      </c>
      <c r="S136" s="70" t="s">
        <v>39</v>
      </c>
      <c r="T136" s="69" t="s">
        <v>39</v>
      </c>
      <c r="U136" s="69" t="s">
        <v>39</v>
      </c>
      <c r="V136" s="69" t="s">
        <v>39</v>
      </c>
      <c r="W136" s="73" t="s">
        <v>39</v>
      </c>
    </row>
    <row r="137" spans="1:23" ht="36" hidden="1">
      <c r="A137" s="107" t="s">
        <v>369</v>
      </c>
      <c r="B137" s="100" t="s">
        <v>136</v>
      </c>
      <c r="C137" s="101" t="s">
        <v>370</v>
      </c>
      <c r="D137" s="102" t="str">
        <f t="shared" si="2"/>
        <v>-</v>
      </c>
      <c r="E137" s="102">
        <v>0</v>
      </c>
      <c r="F137" s="69" t="s">
        <v>39</v>
      </c>
      <c r="G137" s="69" t="s">
        <v>39</v>
      </c>
      <c r="H137" s="70" t="s">
        <v>39</v>
      </c>
      <c r="I137" s="70" t="s">
        <v>39</v>
      </c>
      <c r="J137" s="69" t="s">
        <v>39</v>
      </c>
      <c r="K137" s="69" t="s">
        <v>39</v>
      </c>
      <c r="L137" s="69" t="s">
        <v>39</v>
      </c>
      <c r="M137" s="71" t="s">
        <v>39</v>
      </c>
      <c r="N137" s="72" t="str">
        <f t="shared" si="3"/>
        <v>-</v>
      </c>
      <c r="O137" s="72">
        <v>0</v>
      </c>
      <c r="P137" s="69" t="s">
        <v>39</v>
      </c>
      <c r="Q137" s="69" t="s">
        <v>39</v>
      </c>
      <c r="R137" s="70" t="s">
        <v>39</v>
      </c>
      <c r="S137" s="70" t="s">
        <v>39</v>
      </c>
      <c r="T137" s="69" t="s">
        <v>39</v>
      </c>
      <c r="U137" s="69" t="s">
        <v>39</v>
      </c>
      <c r="V137" s="69" t="s">
        <v>39</v>
      </c>
      <c r="W137" s="73" t="s">
        <v>39</v>
      </c>
    </row>
    <row r="138" spans="1:23" ht="24" hidden="1">
      <c r="A138" s="107" t="s">
        <v>371</v>
      </c>
      <c r="B138" s="100" t="s">
        <v>136</v>
      </c>
      <c r="C138" s="101" t="s">
        <v>372</v>
      </c>
      <c r="D138" s="102" t="str">
        <f t="shared" si="2"/>
        <v>-</v>
      </c>
      <c r="E138" s="102">
        <v>0</v>
      </c>
      <c r="F138" s="69" t="s">
        <v>39</v>
      </c>
      <c r="G138" s="69" t="s">
        <v>39</v>
      </c>
      <c r="H138" s="70" t="s">
        <v>39</v>
      </c>
      <c r="I138" s="70" t="s">
        <v>39</v>
      </c>
      <c r="J138" s="69" t="s">
        <v>39</v>
      </c>
      <c r="K138" s="69" t="s">
        <v>39</v>
      </c>
      <c r="L138" s="69" t="s">
        <v>39</v>
      </c>
      <c r="M138" s="71" t="s">
        <v>39</v>
      </c>
      <c r="N138" s="72" t="str">
        <f t="shared" si="3"/>
        <v>-</v>
      </c>
      <c r="O138" s="72">
        <v>0</v>
      </c>
      <c r="P138" s="69" t="s">
        <v>39</v>
      </c>
      <c r="Q138" s="69" t="s">
        <v>39</v>
      </c>
      <c r="R138" s="70" t="s">
        <v>39</v>
      </c>
      <c r="S138" s="70" t="s">
        <v>39</v>
      </c>
      <c r="T138" s="69" t="s">
        <v>39</v>
      </c>
      <c r="U138" s="69" t="s">
        <v>39</v>
      </c>
      <c r="V138" s="69" t="s">
        <v>39</v>
      </c>
      <c r="W138" s="73" t="s">
        <v>39</v>
      </c>
    </row>
    <row r="139" spans="1:23" ht="36">
      <c r="A139" s="107" t="s">
        <v>373</v>
      </c>
      <c r="B139" s="100" t="s">
        <v>136</v>
      </c>
      <c r="C139" s="101" t="s">
        <v>374</v>
      </c>
      <c r="D139" s="102">
        <f t="shared" si="2"/>
        <v>1084300</v>
      </c>
      <c r="E139" s="102">
        <v>0</v>
      </c>
      <c r="F139" s="68">
        <v>1084300</v>
      </c>
      <c r="G139" s="69" t="s">
        <v>39</v>
      </c>
      <c r="H139" s="70" t="s">
        <v>39</v>
      </c>
      <c r="I139" s="70" t="s">
        <v>39</v>
      </c>
      <c r="J139" s="69" t="s">
        <v>39</v>
      </c>
      <c r="K139" s="69" t="s">
        <v>39</v>
      </c>
      <c r="L139" s="68">
        <v>1084300</v>
      </c>
      <c r="M139" s="71" t="s">
        <v>39</v>
      </c>
      <c r="N139" s="72" t="str">
        <f t="shared" si="3"/>
        <v>-</v>
      </c>
      <c r="O139" s="72">
        <v>0</v>
      </c>
      <c r="P139" s="69" t="s">
        <v>39</v>
      </c>
      <c r="Q139" s="69" t="s">
        <v>39</v>
      </c>
      <c r="R139" s="70" t="s">
        <v>39</v>
      </c>
      <c r="S139" s="70" t="s">
        <v>39</v>
      </c>
      <c r="T139" s="69" t="s">
        <v>39</v>
      </c>
      <c r="U139" s="69" t="s">
        <v>39</v>
      </c>
      <c r="V139" s="69" t="s">
        <v>39</v>
      </c>
      <c r="W139" s="73" t="s">
        <v>39</v>
      </c>
    </row>
    <row r="140" spans="1:23" ht="27.75" customHeight="1">
      <c r="A140" s="107" t="s">
        <v>375</v>
      </c>
      <c r="B140" s="100" t="s">
        <v>136</v>
      </c>
      <c r="C140" s="101" t="s">
        <v>376</v>
      </c>
      <c r="D140" s="102">
        <f t="shared" si="2"/>
        <v>1084300</v>
      </c>
      <c r="E140" s="102">
        <v>0</v>
      </c>
      <c r="F140" s="68">
        <v>1084300</v>
      </c>
      <c r="G140" s="69" t="s">
        <v>39</v>
      </c>
      <c r="H140" s="70" t="s">
        <v>39</v>
      </c>
      <c r="I140" s="70" t="s">
        <v>39</v>
      </c>
      <c r="J140" s="69" t="s">
        <v>39</v>
      </c>
      <c r="K140" s="69" t="s">
        <v>39</v>
      </c>
      <c r="L140" s="68">
        <v>1084300</v>
      </c>
      <c r="M140" s="71" t="s">
        <v>39</v>
      </c>
      <c r="N140" s="72" t="str">
        <f t="shared" si="3"/>
        <v>-</v>
      </c>
      <c r="O140" s="72">
        <v>0</v>
      </c>
      <c r="P140" s="69" t="s">
        <v>39</v>
      </c>
      <c r="Q140" s="69" t="s">
        <v>39</v>
      </c>
      <c r="R140" s="70" t="s">
        <v>39</v>
      </c>
      <c r="S140" s="70" t="s">
        <v>39</v>
      </c>
      <c r="T140" s="69" t="s">
        <v>39</v>
      </c>
      <c r="U140" s="69" t="s">
        <v>39</v>
      </c>
      <c r="V140" s="69" t="s">
        <v>39</v>
      </c>
      <c r="W140" s="73" t="s">
        <v>39</v>
      </c>
    </row>
    <row r="141" spans="1:23" s="79" customFormat="1" ht="12.75">
      <c r="A141" s="109" t="s">
        <v>377</v>
      </c>
      <c r="B141" s="100" t="s">
        <v>136</v>
      </c>
      <c r="C141" s="110" t="s">
        <v>378</v>
      </c>
      <c r="D141" s="102">
        <f>F141</f>
        <v>1084300</v>
      </c>
      <c r="E141" s="102">
        <v>0</v>
      </c>
      <c r="F141" s="68">
        <v>1084300</v>
      </c>
      <c r="G141" s="68">
        <v>0</v>
      </c>
      <c r="H141" s="70" t="s">
        <v>39</v>
      </c>
      <c r="I141" s="70" t="s">
        <v>39</v>
      </c>
      <c r="J141" s="69" t="s">
        <v>39</v>
      </c>
      <c r="K141" s="69" t="s">
        <v>39</v>
      </c>
      <c r="L141" s="68">
        <v>1084300</v>
      </c>
      <c r="M141" s="71" t="s">
        <v>39</v>
      </c>
      <c r="N141" s="72">
        <f>P141</f>
        <v>0</v>
      </c>
      <c r="O141" s="72">
        <v>0</v>
      </c>
      <c r="P141" s="68">
        <v>0</v>
      </c>
      <c r="Q141" s="68">
        <v>0</v>
      </c>
      <c r="R141" s="70" t="s">
        <v>39</v>
      </c>
      <c r="S141" s="70" t="s">
        <v>39</v>
      </c>
      <c r="T141" s="69" t="s">
        <v>39</v>
      </c>
      <c r="U141" s="69" t="s">
        <v>39</v>
      </c>
      <c r="V141" s="68">
        <v>0</v>
      </c>
      <c r="W141" s="73" t="s">
        <v>39</v>
      </c>
    </row>
    <row r="142" spans="1:23" ht="24" hidden="1">
      <c r="A142" s="107" t="s">
        <v>379</v>
      </c>
      <c r="B142" s="100" t="s">
        <v>136</v>
      </c>
      <c r="C142" s="101" t="s">
        <v>380</v>
      </c>
      <c r="D142" s="102" t="str">
        <f t="shared" si="2"/>
        <v>-</v>
      </c>
      <c r="E142" s="102">
        <v>0</v>
      </c>
      <c r="F142" s="69" t="s">
        <v>39</v>
      </c>
      <c r="G142" s="69" t="s">
        <v>39</v>
      </c>
      <c r="H142" s="70" t="s">
        <v>39</v>
      </c>
      <c r="I142" s="70" t="s">
        <v>39</v>
      </c>
      <c r="J142" s="69" t="s">
        <v>39</v>
      </c>
      <c r="K142" s="69" t="s">
        <v>39</v>
      </c>
      <c r="L142" s="69" t="s">
        <v>39</v>
      </c>
      <c r="M142" s="71" t="s">
        <v>39</v>
      </c>
      <c r="N142" s="72" t="str">
        <f t="shared" si="3"/>
        <v>-</v>
      </c>
      <c r="O142" s="72">
        <v>0</v>
      </c>
      <c r="P142" s="69" t="s">
        <v>39</v>
      </c>
      <c r="Q142" s="69" t="s">
        <v>39</v>
      </c>
      <c r="R142" s="70" t="s">
        <v>39</v>
      </c>
      <c r="S142" s="70" t="s">
        <v>39</v>
      </c>
      <c r="T142" s="69" t="s">
        <v>39</v>
      </c>
      <c r="U142" s="69" t="s">
        <v>39</v>
      </c>
      <c r="V142" s="69" t="s">
        <v>39</v>
      </c>
      <c r="W142" s="73" t="s">
        <v>39</v>
      </c>
    </row>
    <row r="143" spans="1:23" ht="60" hidden="1">
      <c r="A143" s="107" t="s">
        <v>381</v>
      </c>
      <c r="B143" s="100" t="s">
        <v>136</v>
      </c>
      <c r="C143" s="101" t="s">
        <v>382</v>
      </c>
      <c r="D143" s="102" t="str">
        <f t="shared" si="2"/>
        <v>-</v>
      </c>
      <c r="E143" s="102">
        <v>0</v>
      </c>
      <c r="F143" s="69" t="s">
        <v>39</v>
      </c>
      <c r="G143" s="69" t="s">
        <v>39</v>
      </c>
      <c r="H143" s="70" t="s">
        <v>39</v>
      </c>
      <c r="I143" s="70" t="s">
        <v>39</v>
      </c>
      <c r="J143" s="69" t="s">
        <v>39</v>
      </c>
      <c r="K143" s="69" t="s">
        <v>39</v>
      </c>
      <c r="L143" s="69" t="s">
        <v>39</v>
      </c>
      <c r="M143" s="71" t="s">
        <v>39</v>
      </c>
      <c r="N143" s="72" t="str">
        <f t="shared" si="3"/>
        <v>-</v>
      </c>
      <c r="O143" s="72">
        <v>0</v>
      </c>
      <c r="P143" s="69" t="s">
        <v>39</v>
      </c>
      <c r="Q143" s="69" t="s">
        <v>39</v>
      </c>
      <c r="R143" s="70" t="s">
        <v>39</v>
      </c>
      <c r="S143" s="70" t="s">
        <v>39</v>
      </c>
      <c r="T143" s="69" t="s">
        <v>39</v>
      </c>
      <c r="U143" s="69" t="s">
        <v>39</v>
      </c>
      <c r="V143" s="69" t="s">
        <v>39</v>
      </c>
      <c r="W143" s="73" t="s">
        <v>39</v>
      </c>
    </row>
    <row r="144" spans="1:23" ht="48" hidden="1">
      <c r="A144" s="107" t="s">
        <v>383</v>
      </c>
      <c r="B144" s="100" t="s">
        <v>136</v>
      </c>
      <c r="C144" s="101" t="s">
        <v>384</v>
      </c>
      <c r="D144" s="102" t="str">
        <f t="shared" si="2"/>
        <v>-</v>
      </c>
      <c r="E144" s="102">
        <v>0</v>
      </c>
      <c r="F144" s="69" t="s">
        <v>39</v>
      </c>
      <c r="G144" s="69" t="s">
        <v>39</v>
      </c>
      <c r="H144" s="70" t="s">
        <v>39</v>
      </c>
      <c r="I144" s="70" t="s">
        <v>39</v>
      </c>
      <c r="J144" s="69" t="s">
        <v>39</v>
      </c>
      <c r="K144" s="69" t="s">
        <v>39</v>
      </c>
      <c r="L144" s="69" t="s">
        <v>39</v>
      </c>
      <c r="M144" s="71" t="s">
        <v>39</v>
      </c>
      <c r="N144" s="72" t="str">
        <f t="shared" si="3"/>
        <v>-</v>
      </c>
      <c r="O144" s="72">
        <v>0</v>
      </c>
      <c r="P144" s="69" t="s">
        <v>39</v>
      </c>
      <c r="Q144" s="69" t="s">
        <v>39</v>
      </c>
      <c r="R144" s="70" t="s">
        <v>39</v>
      </c>
      <c r="S144" s="70" t="s">
        <v>39</v>
      </c>
      <c r="T144" s="69" t="s">
        <v>39</v>
      </c>
      <c r="U144" s="69" t="s">
        <v>39</v>
      </c>
      <c r="V144" s="69" t="s">
        <v>39</v>
      </c>
      <c r="W144" s="73" t="s">
        <v>39</v>
      </c>
    </row>
    <row r="145" spans="1:23" ht="12.75" hidden="1">
      <c r="A145" s="107" t="s">
        <v>385</v>
      </c>
      <c r="B145" s="100" t="s">
        <v>136</v>
      </c>
      <c r="C145" s="101" t="s">
        <v>386</v>
      </c>
      <c r="D145" s="102" t="str">
        <f t="shared" si="2"/>
        <v>-</v>
      </c>
      <c r="E145" s="102">
        <v>0</v>
      </c>
      <c r="F145" s="69" t="s">
        <v>39</v>
      </c>
      <c r="G145" s="69" t="s">
        <v>39</v>
      </c>
      <c r="H145" s="70" t="s">
        <v>39</v>
      </c>
      <c r="I145" s="70" t="s">
        <v>39</v>
      </c>
      <c r="J145" s="69" t="s">
        <v>39</v>
      </c>
      <c r="K145" s="69" t="s">
        <v>39</v>
      </c>
      <c r="L145" s="69" t="s">
        <v>39</v>
      </c>
      <c r="M145" s="71" t="s">
        <v>39</v>
      </c>
      <c r="N145" s="72" t="str">
        <f t="shared" si="3"/>
        <v>-</v>
      </c>
      <c r="O145" s="72">
        <v>0</v>
      </c>
      <c r="P145" s="69" t="s">
        <v>39</v>
      </c>
      <c r="Q145" s="69" t="s">
        <v>39</v>
      </c>
      <c r="R145" s="70" t="s">
        <v>39</v>
      </c>
      <c r="S145" s="70" t="s">
        <v>39</v>
      </c>
      <c r="T145" s="69" t="s">
        <v>39</v>
      </c>
      <c r="U145" s="69" t="s">
        <v>39</v>
      </c>
      <c r="V145" s="69" t="s">
        <v>39</v>
      </c>
      <c r="W145" s="73" t="s">
        <v>39</v>
      </c>
    </row>
    <row r="146" spans="1:23" ht="24" hidden="1">
      <c r="A146" s="107" t="s">
        <v>387</v>
      </c>
      <c r="B146" s="108" t="s">
        <v>136</v>
      </c>
      <c r="C146" s="101" t="s">
        <v>388</v>
      </c>
      <c r="D146" s="102" t="str">
        <f>F146</f>
        <v>-</v>
      </c>
      <c r="E146" s="102">
        <v>0</v>
      </c>
      <c r="F146" s="69" t="s">
        <v>39</v>
      </c>
      <c r="G146" s="69" t="s">
        <v>39</v>
      </c>
      <c r="H146" s="70" t="s">
        <v>39</v>
      </c>
      <c r="I146" s="70" t="s">
        <v>39</v>
      </c>
      <c r="J146" s="69" t="s">
        <v>39</v>
      </c>
      <c r="K146" s="69" t="s">
        <v>39</v>
      </c>
      <c r="L146" s="69" t="s">
        <v>39</v>
      </c>
      <c r="M146" s="71" t="s">
        <v>39</v>
      </c>
      <c r="N146" s="72" t="str">
        <f t="shared" si="3"/>
        <v>-</v>
      </c>
      <c r="O146" s="72">
        <v>0</v>
      </c>
      <c r="P146" s="69" t="s">
        <v>39</v>
      </c>
      <c r="Q146" s="69" t="s">
        <v>39</v>
      </c>
      <c r="R146" s="70" t="s">
        <v>39</v>
      </c>
      <c r="S146" s="70" t="s">
        <v>39</v>
      </c>
      <c r="T146" s="69" t="s">
        <v>39</v>
      </c>
      <c r="U146" s="69" t="s">
        <v>39</v>
      </c>
      <c r="V146" s="69" t="s">
        <v>39</v>
      </c>
      <c r="W146" s="73" t="s">
        <v>39</v>
      </c>
    </row>
    <row r="147" spans="1:23" ht="24.75" customHeight="1">
      <c r="A147" s="114" t="s">
        <v>389</v>
      </c>
      <c r="B147" s="115">
        <v>450</v>
      </c>
      <c r="C147" s="116" t="s">
        <v>390</v>
      </c>
      <c r="D147" s="117">
        <f>F147</f>
        <v>-2700000</v>
      </c>
      <c r="E147" s="118">
        <v>0</v>
      </c>
      <c r="F147" s="119">
        <v>-2700000</v>
      </c>
      <c r="G147" s="120" t="s">
        <v>39</v>
      </c>
      <c r="H147" s="121" t="s">
        <v>39</v>
      </c>
      <c r="I147" s="121" t="s">
        <v>39</v>
      </c>
      <c r="J147" s="122" t="s">
        <v>39</v>
      </c>
      <c r="K147" s="122" t="s">
        <v>39</v>
      </c>
      <c r="L147" s="123">
        <v>-2700000</v>
      </c>
      <c r="M147" s="124" t="s">
        <v>39</v>
      </c>
      <c r="N147" s="118">
        <f>P147</f>
        <v>2495927.3</v>
      </c>
      <c r="O147" s="118">
        <v>0</v>
      </c>
      <c r="P147" s="123">
        <v>2495927.3</v>
      </c>
      <c r="Q147" s="122" t="s">
        <v>39</v>
      </c>
      <c r="R147" s="121" t="s">
        <v>39</v>
      </c>
      <c r="S147" s="121" t="s">
        <v>39</v>
      </c>
      <c r="T147" s="122" t="s">
        <v>39</v>
      </c>
      <c r="U147" s="122" t="s">
        <v>39</v>
      </c>
      <c r="V147" s="123">
        <v>2495927.3</v>
      </c>
      <c r="W147" s="125" t="s">
        <v>39</v>
      </c>
    </row>
  </sheetData>
  <sheetProtection selectLockedCells="1" selectUnlockedCells="1"/>
  <mergeCells count="6">
    <mergeCell ref="L2:M2"/>
    <mergeCell ref="A4:A5"/>
    <mergeCell ref="B4:B5"/>
    <mergeCell ref="C4:C5"/>
    <mergeCell ref="D4:M4"/>
    <mergeCell ref="N4:W4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showZeros="0" view="pageBreakPreview" zoomScaleSheetLayoutView="100" workbookViewId="0" topLeftCell="A10">
      <selection activeCell="F32" sqref="F32"/>
    </sheetView>
  </sheetViews>
  <sheetFormatPr defaultColWidth="9.00390625" defaultRowHeight="12.75"/>
  <cols>
    <col min="1" max="1" width="30.625" style="2" customWidth="1"/>
    <col min="2" max="2" width="5.00390625" style="3" customWidth="1"/>
    <col min="3" max="3" width="21.125" style="2" customWidth="1"/>
    <col min="4" max="4" width="13.375" style="0" customWidth="1"/>
    <col min="5" max="5" width="0" style="0" hidden="1" customWidth="1"/>
    <col min="6" max="6" width="13.375" style="3" customWidth="1"/>
    <col min="7" max="7" width="0" style="3" hidden="1" customWidth="1"/>
    <col min="8" max="8" width="0" style="4" hidden="1" customWidth="1"/>
    <col min="9" max="11" width="0" style="0" hidden="1" customWidth="1"/>
    <col min="12" max="12" width="13.375" style="0" customWidth="1"/>
    <col min="13" max="13" width="9.375" style="0" customWidth="1"/>
    <col min="14" max="14" width="13.25390625" style="0" customWidth="1"/>
    <col min="15" max="15" width="0" style="0" hidden="1" customWidth="1"/>
    <col min="16" max="16" width="13.375" style="0" customWidth="1"/>
    <col min="17" max="21" width="0" style="0" hidden="1" customWidth="1"/>
    <col min="22" max="22" width="13.00390625" style="0" customWidth="1"/>
    <col min="24" max="24" width="0" style="0" hidden="1" customWidth="1"/>
  </cols>
  <sheetData>
    <row r="1" spans="1:24" s="127" customFormat="1" ht="15.75">
      <c r="A1" s="2"/>
      <c r="B1" s="3"/>
      <c r="C1" s="126" t="s">
        <v>391</v>
      </c>
      <c r="D1"/>
      <c r="E1"/>
      <c r="F1" s="3"/>
      <c r="G1" s="3"/>
      <c r="H1" s="4"/>
      <c r="I1" s="113"/>
      <c r="J1"/>
      <c r="K1"/>
      <c r="L1"/>
      <c r="M1"/>
      <c r="N1"/>
      <c r="O1"/>
      <c r="P1"/>
      <c r="Q1"/>
      <c r="R1"/>
      <c r="S1"/>
      <c r="T1"/>
      <c r="U1"/>
      <c r="V1" s="25" t="s">
        <v>131</v>
      </c>
      <c r="W1" s="42"/>
      <c r="X1"/>
    </row>
    <row r="2" spans="1:24" s="127" customFormat="1" ht="12.75">
      <c r="A2" s="2"/>
      <c r="B2" s="3"/>
      <c r="C2" s="2"/>
      <c r="D2"/>
      <c r="E2"/>
      <c r="F2" s="3"/>
      <c r="G2" s="3"/>
      <c r="H2" s="4"/>
      <c r="I2"/>
      <c r="J2"/>
      <c r="K2"/>
      <c r="L2"/>
      <c r="M2"/>
      <c r="N2"/>
      <c r="O2"/>
      <c r="P2"/>
      <c r="Q2"/>
      <c r="R2"/>
      <c r="S2"/>
      <c r="T2"/>
      <c r="U2"/>
      <c r="V2"/>
      <c r="W2" s="42"/>
      <c r="X2"/>
    </row>
    <row r="3" spans="1:23" s="127" customFormat="1" ht="15.75" customHeight="1">
      <c r="A3" s="128" t="s">
        <v>18</v>
      </c>
      <c r="B3" s="87" t="s">
        <v>19</v>
      </c>
      <c r="C3" s="129" t="s">
        <v>392</v>
      </c>
      <c r="D3" s="41" t="s">
        <v>21</v>
      </c>
      <c r="E3" s="41"/>
      <c r="F3" s="41"/>
      <c r="G3" s="41"/>
      <c r="H3" s="41"/>
      <c r="I3" s="41"/>
      <c r="J3" s="41"/>
      <c r="K3" s="41"/>
      <c r="L3" s="41"/>
      <c r="M3" s="41"/>
      <c r="N3" s="42" t="s">
        <v>22</v>
      </c>
      <c r="O3" s="42"/>
      <c r="P3" s="42"/>
      <c r="Q3" s="42"/>
      <c r="R3" s="42"/>
      <c r="S3" s="42"/>
      <c r="T3" s="42"/>
      <c r="U3" s="42"/>
      <c r="V3" s="42"/>
      <c r="W3" s="42"/>
    </row>
    <row r="4" spans="1:23" s="127" customFormat="1" ht="111" customHeight="1">
      <c r="A4" s="128"/>
      <c r="B4" s="87"/>
      <c r="C4" s="129"/>
      <c r="D4" s="43" t="s">
        <v>23</v>
      </c>
      <c r="E4" s="43" t="s">
        <v>24</v>
      </c>
      <c r="F4" s="43" t="s">
        <v>25</v>
      </c>
      <c r="G4" s="43" t="s">
        <v>26</v>
      </c>
      <c r="H4" s="43" t="s">
        <v>27</v>
      </c>
      <c r="I4" s="44" t="s">
        <v>28</v>
      </c>
      <c r="J4" s="44" t="s">
        <v>29</v>
      </c>
      <c r="K4" s="44" t="s">
        <v>30</v>
      </c>
      <c r="L4" s="44" t="s">
        <v>31</v>
      </c>
      <c r="M4" s="45" t="s">
        <v>32</v>
      </c>
      <c r="N4" s="46" t="s">
        <v>23</v>
      </c>
      <c r="O4" s="46" t="s">
        <v>24</v>
      </c>
      <c r="P4" s="43" t="s">
        <v>25</v>
      </c>
      <c r="Q4" s="43" t="s">
        <v>33</v>
      </c>
      <c r="R4" s="43" t="s">
        <v>27</v>
      </c>
      <c r="S4" s="44" t="s">
        <v>34</v>
      </c>
      <c r="T4" s="44" t="s">
        <v>29</v>
      </c>
      <c r="U4" s="44" t="s">
        <v>30</v>
      </c>
      <c r="V4" s="44" t="s">
        <v>31</v>
      </c>
      <c r="W4" s="43" t="s">
        <v>35</v>
      </c>
    </row>
    <row r="5" spans="1:23" s="127" customFormat="1" ht="13.5">
      <c r="A5" s="87">
        <v>1</v>
      </c>
      <c r="B5" s="48">
        <v>2</v>
      </c>
      <c r="C5" s="48">
        <v>3</v>
      </c>
      <c r="D5" s="49">
        <v>4</v>
      </c>
      <c r="E5" s="49">
        <v>5</v>
      </c>
      <c r="F5" s="50">
        <v>6</v>
      </c>
      <c r="G5" s="50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1">
        <v>13</v>
      </c>
      <c r="N5" s="92">
        <v>14</v>
      </c>
      <c r="O5" s="92">
        <v>15</v>
      </c>
      <c r="P5" s="130">
        <v>16</v>
      </c>
      <c r="Q5" s="130">
        <v>17</v>
      </c>
      <c r="R5" s="130">
        <v>18</v>
      </c>
      <c r="S5" s="130">
        <v>19</v>
      </c>
      <c r="T5" s="130">
        <v>20</v>
      </c>
      <c r="U5" s="130">
        <v>21</v>
      </c>
      <c r="V5" s="130">
        <v>22</v>
      </c>
      <c r="W5" s="130">
        <v>23</v>
      </c>
    </row>
    <row r="6" spans="1:23" s="127" customFormat="1" ht="24">
      <c r="A6" s="131" t="s">
        <v>393</v>
      </c>
      <c r="B6" s="132">
        <v>500</v>
      </c>
      <c r="C6" s="133" t="s">
        <v>394</v>
      </c>
      <c r="D6" s="134">
        <f>F6</f>
        <v>2700000</v>
      </c>
      <c r="E6" s="134">
        <v>0</v>
      </c>
      <c r="F6" s="58">
        <v>2700000</v>
      </c>
      <c r="G6" s="135" t="s">
        <v>39</v>
      </c>
      <c r="H6" s="136" t="s">
        <v>39</v>
      </c>
      <c r="I6" s="136" t="s">
        <v>39</v>
      </c>
      <c r="J6" s="135" t="s">
        <v>39</v>
      </c>
      <c r="K6" s="135" t="s">
        <v>39</v>
      </c>
      <c r="L6" s="58">
        <v>2700000</v>
      </c>
      <c r="M6" s="137" t="s">
        <v>39</v>
      </c>
      <c r="N6" s="138">
        <f>P6</f>
        <v>-2495927.3</v>
      </c>
      <c r="O6" s="138">
        <v>0</v>
      </c>
      <c r="P6" s="58">
        <v>-2495927.3</v>
      </c>
      <c r="Q6" s="135" t="s">
        <v>39</v>
      </c>
      <c r="R6" s="136" t="s">
        <v>39</v>
      </c>
      <c r="S6" s="136" t="s">
        <v>39</v>
      </c>
      <c r="T6" s="135" t="s">
        <v>39</v>
      </c>
      <c r="U6" s="135" t="s">
        <v>39</v>
      </c>
      <c r="V6" s="58">
        <v>-2495927.3</v>
      </c>
      <c r="W6" s="139" t="s">
        <v>39</v>
      </c>
    </row>
    <row r="7" spans="1:23" ht="50.25" customHeight="1">
      <c r="A7" s="140" t="s">
        <v>395</v>
      </c>
      <c r="B7" s="141">
        <v>520</v>
      </c>
      <c r="C7" s="142" t="s">
        <v>396</v>
      </c>
      <c r="D7" s="143">
        <f>F7</f>
        <v>16500000</v>
      </c>
      <c r="E7" s="143">
        <v>0</v>
      </c>
      <c r="F7" s="68">
        <v>16500000</v>
      </c>
      <c r="G7" s="144" t="s">
        <v>39</v>
      </c>
      <c r="H7" s="145" t="s">
        <v>39</v>
      </c>
      <c r="I7" s="145" t="s">
        <v>39</v>
      </c>
      <c r="J7" s="144" t="s">
        <v>39</v>
      </c>
      <c r="K7" s="144" t="s">
        <v>39</v>
      </c>
      <c r="L7" s="68">
        <v>16500000</v>
      </c>
      <c r="M7" s="146" t="s">
        <v>39</v>
      </c>
      <c r="N7" s="147" t="str">
        <f>P7</f>
        <v>-</v>
      </c>
      <c r="O7" s="147">
        <v>0</v>
      </c>
      <c r="P7" s="144" t="s">
        <v>39</v>
      </c>
      <c r="Q7" s="144" t="s">
        <v>39</v>
      </c>
      <c r="R7" s="145" t="s">
        <v>39</v>
      </c>
      <c r="S7" s="145" t="s">
        <v>39</v>
      </c>
      <c r="T7" s="144" t="s">
        <v>39</v>
      </c>
      <c r="U7" s="144" t="s">
        <v>39</v>
      </c>
      <c r="V7" s="144" t="s">
        <v>39</v>
      </c>
      <c r="W7" s="148" t="s">
        <v>39</v>
      </c>
    </row>
    <row r="8" spans="1:23" ht="56.25">
      <c r="A8" s="149" t="s">
        <v>397</v>
      </c>
      <c r="B8" s="150">
        <v>520</v>
      </c>
      <c r="C8" s="151" t="s">
        <v>398</v>
      </c>
      <c r="D8" s="143">
        <f>F8</f>
        <v>16500000</v>
      </c>
      <c r="E8" s="143">
        <v>0</v>
      </c>
      <c r="F8" s="68">
        <v>16500000</v>
      </c>
      <c r="G8" s="144" t="s">
        <v>39</v>
      </c>
      <c r="H8" s="145" t="s">
        <v>39</v>
      </c>
      <c r="I8" s="145" t="s">
        <v>39</v>
      </c>
      <c r="J8" s="144" t="s">
        <v>39</v>
      </c>
      <c r="K8" s="144" t="s">
        <v>39</v>
      </c>
      <c r="L8" s="68">
        <v>16500000</v>
      </c>
      <c r="M8" s="146" t="s">
        <v>39</v>
      </c>
      <c r="N8" s="147" t="str">
        <f>P8</f>
        <v>-</v>
      </c>
      <c r="O8" s="147">
        <v>0</v>
      </c>
      <c r="P8" s="144" t="s">
        <v>39</v>
      </c>
      <c r="Q8" s="144" t="s">
        <v>39</v>
      </c>
      <c r="R8" s="145" t="s">
        <v>39</v>
      </c>
      <c r="S8" s="145" t="s">
        <v>39</v>
      </c>
      <c r="T8" s="144" t="s">
        <v>39</v>
      </c>
      <c r="U8" s="144" t="s">
        <v>39</v>
      </c>
      <c r="V8" s="144" t="s">
        <v>39</v>
      </c>
      <c r="W8" s="148" t="s">
        <v>39</v>
      </c>
    </row>
    <row r="9" spans="1:23" ht="56.25">
      <c r="A9" s="140" t="s">
        <v>399</v>
      </c>
      <c r="B9" s="141">
        <v>520</v>
      </c>
      <c r="C9" s="142" t="s">
        <v>400</v>
      </c>
      <c r="D9" s="143">
        <f>F9</f>
        <v>-16500000</v>
      </c>
      <c r="E9" s="143">
        <v>0</v>
      </c>
      <c r="F9" s="68">
        <v>-16500000</v>
      </c>
      <c r="G9" s="144" t="s">
        <v>39</v>
      </c>
      <c r="H9" s="145" t="s">
        <v>39</v>
      </c>
      <c r="I9" s="145" t="s">
        <v>39</v>
      </c>
      <c r="J9" s="144" t="s">
        <v>39</v>
      </c>
      <c r="K9" s="144" t="s">
        <v>39</v>
      </c>
      <c r="L9" s="68">
        <v>-16500000</v>
      </c>
      <c r="M9" s="146" t="s">
        <v>39</v>
      </c>
      <c r="N9" s="147" t="str">
        <f>P9</f>
        <v>-</v>
      </c>
      <c r="O9" s="147">
        <v>0</v>
      </c>
      <c r="P9" s="144" t="s">
        <v>39</v>
      </c>
      <c r="Q9" s="144" t="s">
        <v>39</v>
      </c>
      <c r="R9" s="145" t="s">
        <v>39</v>
      </c>
      <c r="S9" s="145" t="s">
        <v>39</v>
      </c>
      <c r="T9" s="144" t="s">
        <v>39</v>
      </c>
      <c r="U9" s="144" t="s">
        <v>39</v>
      </c>
      <c r="V9" s="144" t="s">
        <v>39</v>
      </c>
      <c r="W9" s="148" t="s">
        <v>39</v>
      </c>
    </row>
    <row r="10" spans="1:23" ht="47.25" customHeight="1">
      <c r="A10" s="149" t="s">
        <v>401</v>
      </c>
      <c r="B10" s="150">
        <v>520</v>
      </c>
      <c r="C10" s="151" t="s">
        <v>402</v>
      </c>
      <c r="D10" s="143">
        <f>F10</f>
        <v>-16500000</v>
      </c>
      <c r="E10" s="143">
        <v>0</v>
      </c>
      <c r="F10" s="68">
        <v>-16500000</v>
      </c>
      <c r="G10" s="144" t="s">
        <v>39</v>
      </c>
      <c r="H10" s="145" t="s">
        <v>39</v>
      </c>
      <c r="I10" s="145" t="s">
        <v>39</v>
      </c>
      <c r="J10" s="144" t="s">
        <v>39</v>
      </c>
      <c r="K10" s="144" t="s">
        <v>39</v>
      </c>
      <c r="L10" s="68">
        <v>-16500000</v>
      </c>
      <c r="M10" s="146" t="s">
        <v>39</v>
      </c>
      <c r="N10" s="147" t="str">
        <f>P10</f>
        <v>-</v>
      </c>
      <c r="O10" s="147">
        <v>0</v>
      </c>
      <c r="P10" s="144" t="s">
        <v>39</v>
      </c>
      <c r="Q10" s="144" t="s">
        <v>39</v>
      </c>
      <c r="R10" s="145" t="s">
        <v>39</v>
      </c>
      <c r="S10" s="145" t="s">
        <v>39</v>
      </c>
      <c r="T10" s="144" t="s">
        <v>39</v>
      </c>
      <c r="U10" s="144" t="s">
        <v>39</v>
      </c>
      <c r="V10" s="144" t="s">
        <v>39</v>
      </c>
      <c r="W10" s="148" t="s">
        <v>39</v>
      </c>
    </row>
    <row r="11" spans="1:23" ht="15" customHeight="1">
      <c r="A11" s="152" t="s">
        <v>403</v>
      </c>
      <c r="B11" s="141">
        <v>700</v>
      </c>
      <c r="C11" s="142" t="s">
        <v>404</v>
      </c>
      <c r="D11" s="143">
        <f aca="true" t="shared" si="0" ref="D11:D20">F11</f>
        <v>2700000</v>
      </c>
      <c r="E11" s="143">
        <v>0</v>
      </c>
      <c r="F11" s="68">
        <v>2700000</v>
      </c>
      <c r="G11" s="144" t="s">
        <v>39</v>
      </c>
      <c r="H11" s="145" t="s">
        <v>39</v>
      </c>
      <c r="I11" s="145" t="s">
        <v>39</v>
      </c>
      <c r="J11" s="144" t="s">
        <v>39</v>
      </c>
      <c r="K11" s="144" t="s">
        <v>39</v>
      </c>
      <c r="L11" s="68">
        <v>2700000</v>
      </c>
      <c r="M11" s="146" t="s">
        <v>39</v>
      </c>
      <c r="N11" s="147">
        <f aca="true" t="shared" si="1" ref="N11:N20">P11</f>
        <v>-2495927.3</v>
      </c>
      <c r="O11" s="147">
        <v>0</v>
      </c>
      <c r="P11" s="68">
        <v>-2495927.3</v>
      </c>
      <c r="Q11" s="144" t="s">
        <v>39</v>
      </c>
      <c r="R11" s="145" t="s">
        <v>39</v>
      </c>
      <c r="S11" s="145" t="s">
        <v>39</v>
      </c>
      <c r="T11" s="144" t="s">
        <v>39</v>
      </c>
      <c r="U11" s="144" t="s">
        <v>39</v>
      </c>
      <c r="V11" s="68">
        <v>-2495927.3</v>
      </c>
      <c r="W11" s="148" t="s">
        <v>39</v>
      </c>
    </row>
    <row r="12" spans="1:23" ht="22.5">
      <c r="A12" s="152" t="s">
        <v>405</v>
      </c>
      <c r="B12" s="141">
        <v>700</v>
      </c>
      <c r="C12" s="142" t="s">
        <v>406</v>
      </c>
      <c r="D12" s="143">
        <f t="shared" si="0"/>
        <v>2700000</v>
      </c>
      <c r="E12" s="143">
        <v>0</v>
      </c>
      <c r="F12" s="68">
        <v>2700000</v>
      </c>
      <c r="G12" s="144" t="s">
        <v>39</v>
      </c>
      <c r="H12" s="145" t="s">
        <v>39</v>
      </c>
      <c r="I12" s="145" t="s">
        <v>39</v>
      </c>
      <c r="J12" s="144" t="s">
        <v>39</v>
      </c>
      <c r="K12" s="144" t="s">
        <v>39</v>
      </c>
      <c r="L12" s="68">
        <v>2700000</v>
      </c>
      <c r="M12" s="146" t="s">
        <v>39</v>
      </c>
      <c r="N12" s="147">
        <f t="shared" si="1"/>
        <v>-2495927.3</v>
      </c>
      <c r="O12" s="147">
        <v>0</v>
      </c>
      <c r="P12" s="68">
        <v>-2495927.3</v>
      </c>
      <c r="Q12" s="144" t="s">
        <v>39</v>
      </c>
      <c r="R12" s="145" t="s">
        <v>39</v>
      </c>
      <c r="S12" s="145" t="s">
        <v>39</v>
      </c>
      <c r="T12" s="144" t="s">
        <v>39</v>
      </c>
      <c r="U12" s="144" t="s">
        <v>39</v>
      </c>
      <c r="V12" s="68">
        <v>-2495927.3</v>
      </c>
      <c r="W12" s="148" t="s">
        <v>39</v>
      </c>
    </row>
    <row r="13" spans="1:23" ht="22.5">
      <c r="A13" s="152" t="s">
        <v>407</v>
      </c>
      <c r="B13" s="141">
        <v>710</v>
      </c>
      <c r="C13" s="142" t="s">
        <v>408</v>
      </c>
      <c r="D13" s="143">
        <f t="shared" si="0"/>
        <v>-103950878.39</v>
      </c>
      <c r="E13" s="143">
        <v>0</v>
      </c>
      <c r="F13" s="68">
        <v>-103950878.39</v>
      </c>
      <c r="G13" s="144" t="s">
        <v>39</v>
      </c>
      <c r="H13" s="145" t="s">
        <v>39</v>
      </c>
      <c r="I13" s="145" t="s">
        <v>39</v>
      </c>
      <c r="J13" s="144" t="s">
        <v>39</v>
      </c>
      <c r="K13" s="144" t="s">
        <v>39</v>
      </c>
      <c r="L13" s="68">
        <v>-103950878.39</v>
      </c>
      <c r="M13" s="146" t="s">
        <v>39</v>
      </c>
      <c r="N13" s="147">
        <f t="shared" si="1"/>
        <v>-7353254.29</v>
      </c>
      <c r="O13" s="147">
        <v>0</v>
      </c>
      <c r="P13" s="68">
        <v>-7353254.29</v>
      </c>
      <c r="Q13" s="144" t="s">
        <v>39</v>
      </c>
      <c r="R13" s="145" t="s">
        <v>39</v>
      </c>
      <c r="S13" s="145" t="s">
        <v>39</v>
      </c>
      <c r="T13" s="144" t="s">
        <v>39</v>
      </c>
      <c r="U13" s="144" t="s">
        <v>39</v>
      </c>
      <c r="V13" s="68">
        <v>-7353254.29</v>
      </c>
      <c r="W13" s="148" t="s">
        <v>39</v>
      </c>
    </row>
    <row r="14" spans="1:23" ht="22.5">
      <c r="A14" s="152" t="s">
        <v>409</v>
      </c>
      <c r="B14" s="141">
        <v>710</v>
      </c>
      <c r="C14" s="142" t="s">
        <v>410</v>
      </c>
      <c r="D14" s="143">
        <f t="shared" si="0"/>
        <v>-103950878.39</v>
      </c>
      <c r="E14" s="143">
        <v>0</v>
      </c>
      <c r="F14" s="68">
        <v>-103950878.39</v>
      </c>
      <c r="G14" s="144" t="s">
        <v>39</v>
      </c>
      <c r="H14" s="145" t="s">
        <v>39</v>
      </c>
      <c r="I14" s="145" t="s">
        <v>39</v>
      </c>
      <c r="J14" s="144" t="s">
        <v>39</v>
      </c>
      <c r="K14" s="144" t="s">
        <v>39</v>
      </c>
      <c r="L14" s="68">
        <v>-103950878.39</v>
      </c>
      <c r="M14" s="146" t="s">
        <v>39</v>
      </c>
      <c r="N14" s="147">
        <f t="shared" si="1"/>
        <v>-7353254.29</v>
      </c>
      <c r="O14" s="147">
        <v>0</v>
      </c>
      <c r="P14" s="68">
        <v>-7353254.29</v>
      </c>
      <c r="Q14" s="144" t="s">
        <v>39</v>
      </c>
      <c r="R14" s="145" t="s">
        <v>39</v>
      </c>
      <c r="S14" s="145" t="s">
        <v>39</v>
      </c>
      <c r="T14" s="144" t="s">
        <v>39</v>
      </c>
      <c r="U14" s="144" t="s">
        <v>39</v>
      </c>
      <c r="V14" s="68">
        <v>-7353254.29</v>
      </c>
      <c r="W14" s="148" t="s">
        <v>39</v>
      </c>
    </row>
    <row r="15" spans="1:23" ht="22.5">
      <c r="A15" s="153" t="s">
        <v>411</v>
      </c>
      <c r="B15" s="150">
        <v>710</v>
      </c>
      <c r="C15" s="151" t="s">
        <v>412</v>
      </c>
      <c r="D15" s="143">
        <f t="shared" si="0"/>
        <v>-103950878.39</v>
      </c>
      <c r="E15" s="143">
        <v>0</v>
      </c>
      <c r="F15" s="68">
        <v>-103950878.39</v>
      </c>
      <c r="G15" s="144" t="s">
        <v>39</v>
      </c>
      <c r="H15" s="145" t="s">
        <v>39</v>
      </c>
      <c r="I15" s="145" t="s">
        <v>39</v>
      </c>
      <c r="J15" s="144" t="s">
        <v>39</v>
      </c>
      <c r="K15" s="144" t="s">
        <v>39</v>
      </c>
      <c r="L15" s="68">
        <v>-103950878.39</v>
      </c>
      <c r="M15" s="146" t="s">
        <v>39</v>
      </c>
      <c r="N15" s="147">
        <f t="shared" si="1"/>
        <v>-7353254.29</v>
      </c>
      <c r="O15" s="147">
        <v>0</v>
      </c>
      <c r="P15" s="68">
        <v>-7353254.29</v>
      </c>
      <c r="Q15" s="144" t="s">
        <v>39</v>
      </c>
      <c r="R15" s="145" t="s">
        <v>39</v>
      </c>
      <c r="S15" s="145" t="s">
        <v>39</v>
      </c>
      <c r="T15" s="144" t="s">
        <v>39</v>
      </c>
      <c r="U15" s="144" t="s">
        <v>39</v>
      </c>
      <c r="V15" s="68">
        <v>-7353254.29</v>
      </c>
      <c r="W15" s="148" t="s">
        <v>39</v>
      </c>
    </row>
    <row r="16" spans="1:23" ht="33.75">
      <c r="A16" s="154" t="s">
        <v>413</v>
      </c>
      <c r="B16" s="150">
        <v>710</v>
      </c>
      <c r="C16" s="151" t="s">
        <v>414</v>
      </c>
      <c r="D16" s="143">
        <f t="shared" si="0"/>
        <v>-103950878.39</v>
      </c>
      <c r="E16" s="143">
        <v>0</v>
      </c>
      <c r="F16" s="68">
        <v>-103950878.39</v>
      </c>
      <c r="G16" s="144" t="s">
        <v>39</v>
      </c>
      <c r="H16" s="145" t="s">
        <v>39</v>
      </c>
      <c r="I16" s="145" t="s">
        <v>39</v>
      </c>
      <c r="J16" s="144" t="s">
        <v>39</v>
      </c>
      <c r="K16" s="144" t="s">
        <v>39</v>
      </c>
      <c r="L16" s="68">
        <v>-103950878.39</v>
      </c>
      <c r="M16" s="146" t="s">
        <v>39</v>
      </c>
      <c r="N16" s="147">
        <f t="shared" si="1"/>
        <v>-7353254.29</v>
      </c>
      <c r="O16" s="147">
        <v>0</v>
      </c>
      <c r="P16" s="68">
        <v>-7353254.29</v>
      </c>
      <c r="Q16" s="144" t="s">
        <v>39</v>
      </c>
      <c r="R16" s="145" t="s">
        <v>39</v>
      </c>
      <c r="S16" s="145" t="s">
        <v>39</v>
      </c>
      <c r="T16" s="144" t="s">
        <v>39</v>
      </c>
      <c r="U16" s="144" t="s">
        <v>39</v>
      </c>
      <c r="V16" s="68">
        <v>-7353254.29</v>
      </c>
      <c r="W16" s="148" t="s">
        <v>39</v>
      </c>
    </row>
    <row r="17" spans="1:23" ht="22.5">
      <c r="A17" s="152" t="s">
        <v>415</v>
      </c>
      <c r="B17" s="141">
        <v>720</v>
      </c>
      <c r="C17" s="142" t="s">
        <v>416</v>
      </c>
      <c r="D17" s="143">
        <f t="shared" si="0"/>
        <v>106650878.39</v>
      </c>
      <c r="E17" s="143">
        <v>0</v>
      </c>
      <c r="F17" s="68">
        <v>106650878.39</v>
      </c>
      <c r="G17" s="144" t="s">
        <v>39</v>
      </c>
      <c r="H17" s="145" t="s">
        <v>39</v>
      </c>
      <c r="I17" s="145" t="s">
        <v>39</v>
      </c>
      <c r="J17" s="144" t="s">
        <v>39</v>
      </c>
      <c r="K17" s="144" t="s">
        <v>39</v>
      </c>
      <c r="L17" s="68">
        <v>106650878.39</v>
      </c>
      <c r="M17" s="146" t="s">
        <v>39</v>
      </c>
      <c r="N17" s="147">
        <f t="shared" si="1"/>
        <v>4857326.99</v>
      </c>
      <c r="O17" s="147">
        <v>0</v>
      </c>
      <c r="P17" s="68">
        <v>4857326.99</v>
      </c>
      <c r="Q17" s="144" t="s">
        <v>39</v>
      </c>
      <c r="R17" s="145" t="s">
        <v>39</v>
      </c>
      <c r="S17" s="145" t="s">
        <v>39</v>
      </c>
      <c r="T17" s="144" t="s">
        <v>39</v>
      </c>
      <c r="U17" s="144" t="s">
        <v>39</v>
      </c>
      <c r="V17" s="68">
        <v>4857326.99</v>
      </c>
      <c r="W17" s="148" t="s">
        <v>39</v>
      </c>
    </row>
    <row r="18" spans="1:23" ht="22.5">
      <c r="A18" s="152" t="s">
        <v>417</v>
      </c>
      <c r="B18" s="141">
        <v>720</v>
      </c>
      <c r="C18" s="142" t="s">
        <v>418</v>
      </c>
      <c r="D18" s="143">
        <f t="shared" si="0"/>
        <v>106650878.39</v>
      </c>
      <c r="E18" s="143">
        <v>0</v>
      </c>
      <c r="F18" s="68">
        <v>106650878.39</v>
      </c>
      <c r="G18" s="144" t="s">
        <v>39</v>
      </c>
      <c r="H18" s="145" t="s">
        <v>39</v>
      </c>
      <c r="I18" s="145" t="s">
        <v>39</v>
      </c>
      <c r="J18" s="144" t="s">
        <v>39</v>
      </c>
      <c r="K18" s="144" t="s">
        <v>39</v>
      </c>
      <c r="L18" s="68">
        <v>106650878.39</v>
      </c>
      <c r="M18" s="146" t="s">
        <v>39</v>
      </c>
      <c r="N18" s="147">
        <f t="shared" si="1"/>
        <v>4857326.99</v>
      </c>
      <c r="O18" s="147">
        <v>0</v>
      </c>
      <c r="P18" s="68">
        <v>4857326.99</v>
      </c>
      <c r="Q18" s="144" t="s">
        <v>39</v>
      </c>
      <c r="R18" s="145" t="s">
        <v>39</v>
      </c>
      <c r="S18" s="145" t="s">
        <v>39</v>
      </c>
      <c r="T18" s="144" t="s">
        <v>39</v>
      </c>
      <c r="U18" s="144" t="s">
        <v>39</v>
      </c>
      <c r="V18" s="68">
        <v>4857326.99</v>
      </c>
      <c r="W18" s="148" t="s">
        <v>39</v>
      </c>
    </row>
    <row r="19" spans="1:23" ht="22.5">
      <c r="A19" s="152" t="s">
        <v>419</v>
      </c>
      <c r="B19" s="141">
        <v>720</v>
      </c>
      <c r="C19" s="142" t="s">
        <v>420</v>
      </c>
      <c r="D19" s="143">
        <f t="shared" si="0"/>
        <v>106650878.39</v>
      </c>
      <c r="E19" s="143">
        <v>0</v>
      </c>
      <c r="F19" s="68">
        <v>106650878.39</v>
      </c>
      <c r="G19" s="144" t="s">
        <v>39</v>
      </c>
      <c r="H19" s="145" t="s">
        <v>39</v>
      </c>
      <c r="I19" s="145" t="s">
        <v>39</v>
      </c>
      <c r="J19" s="144" t="s">
        <v>39</v>
      </c>
      <c r="K19" s="144" t="s">
        <v>39</v>
      </c>
      <c r="L19" s="68">
        <v>106650878.39</v>
      </c>
      <c r="M19" s="146" t="s">
        <v>39</v>
      </c>
      <c r="N19" s="147">
        <f t="shared" si="1"/>
        <v>4857326.99</v>
      </c>
      <c r="O19" s="147">
        <v>0</v>
      </c>
      <c r="P19" s="68">
        <v>4857326.99</v>
      </c>
      <c r="Q19" s="144" t="s">
        <v>39</v>
      </c>
      <c r="R19" s="145" t="s">
        <v>39</v>
      </c>
      <c r="S19" s="145" t="s">
        <v>39</v>
      </c>
      <c r="T19" s="144" t="s">
        <v>39</v>
      </c>
      <c r="U19" s="144" t="s">
        <v>39</v>
      </c>
      <c r="V19" s="68">
        <v>4857326.99</v>
      </c>
      <c r="W19" s="148" t="s">
        <v>39</v>
      </c>
    </row>
    <row r="20" spans="1:23" ht="33.75">
      <c r="A20" s="154" t="s">
        <v>421</v>
      </c>
      <c r="B20" s="150">
        <v>720</v>
      </c>
      <c r="C20" s="151" t="s">
        <v>422</v>
      </c>
      <c r="D20" s="143">
        <f t="shared" si="0"/>
        <v>106650878.39</v>
      </c>
      <c r="E20" s="143">
        <v>0</v>
      </c>
      <c r="F20" s="68">
        <v>106650878.39</v>
      </c>
      <c r="G20" s="144" t="s">
        <v>39</v>
      </c>
      <c r="H20" s="145" t="s">
        <v>39</v>
      </c>
      <c r="I20" s="145" t="s">
        <v>39</v>
      </c>
      <c r="J20" s="144" t="s">
        <v>39</v>
      </c>
      <c r="K20" s="144" t="s">
        <v>39</v>
      </c>
      <c r="L20" s="68">
        <v>106650878.39</v>
      </c>
      <c r="M20" s="146" t="s">
        <v>39</v>
      </c>
      <c r="N20" s="147">
        <f t="shared" si="1"/>
        <v>4857326.99</v>
      </c>
      <c r="O20" s="147">
        <v>0</v>
      </c>
      <c r="P20" s="68">
        <v>4857326.99</v>
      </c>
      <c r="Q20" s="144" t="s">
        <v>39</v>
      </c>
      <c r="R20" s="145" t="s">
        <v>39</v>
      </c>
      <c r="S20" s="145" t="s">
        <v>39</v>
      </c>
      <c r="T20" s="144" t="s">
        <v>39</v>
      </c>
      <c r="U20" s="144" t="s">
        <v>39</v>
      </c>
      <c r="V20" s="68">
        <v>4857326.99</v>
      </c>
      <c r="W20" s="148" t="s">
        <v>39</v>
      </c>
    </row>
    <row r="21" spans="1:23" ht="12.75">
      <c r="A21" s="155"/>
      <c r="B21" s="156"/>
      <c r="C21" s="37"/>
      <c r="D21" s="157"/>
      <c r="E21" s="157"/>
      <c r="F21" s="158"/>
      <c r="G21" s="158"/>
      <c r="H21" s="159"/>
      <c r="I21" s="159"/>
      <c r="J21" s="158"/>
      <c r="K21" s="158"/>
      <c r="L21" s="158"/>
      <c r="M21" s="159"/>
      <c r="N21" s="157"/>
      <c r="O21" s="157"/>
      <c r="P21" s="158"/>
      <c r="Q21" s="158"/>
      <c r="R21" s="159"/>
      <c r="S21" s="159"/>
      <c r="T21" s="158"/>
      <c r="U21" s="158"/>
      <c r="V21" s="158"/>
      <c r="W21" s="159"/>
    </row>
    <row r="22" spans="1:24" s="164" customFormat="1" ht="18.75" customHeight="1">
      <c r="A22" s="160" t="s">
        <v>423</v>
      </c>
      <c r="B22" s="160"/>
      <c r="C22" s="161" t="s">
        <v>424</v>
      </c>
      <c r="D22" s="162"/>
      <c r="E22" s="162"/>
      <c r="F22" s="163"/>
      <c r="G22" s="163"/>
      <c r="H22" s="163"/>
      <c r="I22" s="163"/>
      <c r="J22" s="163"/>
      <c r="K22" s="163"/>
      <c r="L22" s="163"/>
      <c r="M22" s="163"/>
      <c r="N22" s="37"/>
      <c r="O22" s="37"/>
      <c r="P22" s="37"/>
      <c r="Q22" s="37"/>
      <c r="R22"/>
      <c r="S22"/>
      <c r="T22"/>
      <c r="U22"/>
      <c r="V22"/>
      <c r="W22"/>
      <c r="X22"/>
    </row>
    <row r="23" spans="1:24" s="164" customFormat="1" ht="12.75">
      <c r="A23" s="165" t="s">
        <v>425</v>
      </c>
      <c r="B23" s="166"/>
      <c r="C23" s="167" t="s">
        <v>426</v>
      </c>
      <c r="D23" s="168"/>
      <c r="E23" s="168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/>
      <c r="S23" s="79"/>
      <c r="T23"/>
      <c r="U23"/>
      <c r="V23"/>
      <c r="W23"/>
      <c r="X23"/>
    </row>
    <row r="24" spans="1:24" s="164" customFormat="1" ht="22.5" customHeight="1">
      <c r="A24" s="170" t="s">
        <v>427</v>
      </c>
      <c r="B24" s="170"/>
      <c r="C24" s="161" t="s">
        <v>428</v>
      </c>
      <c r="D24" s="171"/>
      <c r="E24" s="171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/>
      <c r="S24" s="79"/>
      <c r="T24"/>
      <c r="U24"/>
      <c r="V24"/>
      <c r="W24"/>
      <c r="X24"/>
    </row>
    <row r="25" spans="1:24" s="164" customFormat="1" ht="12.75">
      <c r="A25" s="165" t="s">
        <v>429</v>
      </c>
      <c r="B25" s="29"/>
      <c r="C25" s="167" t="s">
        <v>430</v>
      </c>
      <c r="D25" s="168"/>
      <c r="E25" s="168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/>
      <c r="S25" s="79"/>
      <c r="T25"/>
      <c r="U25"/>
      <c r="V25"/>
      <c r="W25"/>
      <c r="X25"/>
    </row>
  </sheetData>
  <sheetProtection selectLockedCells="1" selectUnlockedCells="1"/>
  <mergeCells count="7">
    <mergeCell ref="A3:A4"/>
    <mergeCell ref="B3:B4"/>
    <mergeCell ref="C3:C4"/>
    <mergeCell ref="D3:M3"/>
    <mergeCell ref="N3:W3"/>
    <mergeCell ref="A22:B22"/>
    <mergeCell ref="A24:B24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showZeros="0" view="pageBreakPreview" zoomScale="50" zoomScaleSheetLayoutView="5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79"/>
      <c r="B1" s="79"/>
      <c r="C1" s="79"/>
      <c r="D1" s="172" t="s">
        <v>431</v>
      </c>
      <c r="E1" s="79"/>
      <c r="F1" s="79"/>
      <c r="G1" s="79"/>
      <c r="H1" s="79"/>
      <c r="I1" s="79"/>
      <c r="J1" s="173" t="s">
        <v>432</v>
      </c>
    </row>
    <row r="2" spans="1:10" ht="9.75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3.5" customHeight="1">
      <c r="A3" s="174" t="s">
        <v>433</v>
      </c>
      <c r="B3" s="175" t="s">
        <v>434</v>
      </c>
      <c r="C3" s="175" t="s">
        <v>19</v>
      </c>
      <c r="D3" s="176" t="s">
        <v>435</v>
      </c>
      <c r="E3" s="176"/>
      <c r="F3" s="176"/>
      <c r="G3" s="176"/>
      <c r="H3" s="176"/>
      <c r="I3" s="176"/>
      <c r="J3" s="177" t="s">
        <v>436</v>
      </c>
    </row>
    <row r="4" spans="1:10" ht="79.5" customHeight="1">
      <c r="A4" s="174"/>
      <c r="B4" s="175"/>
      <c r="C4" s="175"/>
      <c r="D4" s="178" t="s">
        <v>27</v>
      </c>
      <c r="E4" s="179" t="s">
        <v>34</v>
      </c>
      <c r="F4" s="179" t="s">
        <v>29</v>
      </c>
      <c r="G4" s="179" t="s">
        <v>30</v>
      </c>
      <c r="H4" s="179" t="s">
        <v>31</v>
      </c>
      <c r="I4" s="178" t="s">
        <v>32</v>
      </c>
      <c r="J4" s="177"/>
    </row>
    <row r="5" spans="1:10" ht="13.5" customHeight="1">
      <c r="A5" s="174"/>
      <c r="B5" s="180">
        <v>1</v>
      </c>
      <c r="C5" s="181">
        <v>2</v>
      </c>
      <c r="D5" s="180" t="s">
        <v>437</v>
      </c>
      <c r="E5" s="181">
        <v>4</v>
      </c>
      <c r="F5" s="181">
        <v>5</v>
      </c>
      <c r="G5" s="181">
        <v>6</v>
      </c>
      <c r="H5" s="181">
        <v>7</v>
      </c>
      <c r="I5" s="181" t="s">
        <v>438</v>
      </c>
      <c r="J5" s="182">
        <v>9</v>
      </c>
    </row>
    <row r="6" spans="1:10" ht="36.75" customHeight="1">
      <c r="A6" s="174"/>
      <c r="B6" s="183" t="s">
        <v>439</v>
      </c>
      <c r="C6" s="184" t="s">
        <v>440</v>
      </c>
      <c r="D6" s="185"/>
      <c r="E6" s="185"/>
      <c r="F6" s="185"/>
      <c r="G6" s="185"/>
      <c r="H6" s="185"/>
      <c r="I6" s="185"/>
      <c r="J6" s="186"/>
    </row>
    <row r="7" spans="1:10" ht="12.75">
      <c r="A7" s="174"/>
      <c r="B7" s="187" t="s">
        <v>441</v>
      </c>
      <c r="C7" s="188"/>
      <c r="D7" s="189"/>
      <c r="E7" s="189"/>
      <c r="F7" s="189"/>
      <c r="G7" s="189"/>
      <c r="H7" s="189"/>
      <c r="I7" s="189"/>
      <c r="J7" s="190"/>
    </row>
    <row r="8" spans="1:10" ht="12.75">
      <c r="A8" s="174"/>
      <c r="B8" s="191" t="s">
        <v>442</v>
      </c>
      <c r="C8" s="192" t="s">
        <v>443</v>
      </c>
      <c r="D8" s="193"/>
      <c r="E8" s="193"/>
      <c r="F8" s="193"/>
      <c r="G8" s="193"/>
      <c r="H8" s="193"/>
      <c r="I8" s="193"/>
      <c r="J8" s="194"/>
    </row>
    <row r="9" spans="1:10" ht="12.75">
      <c r="A9" s="174"/>
      <c r="B9" s="191" t="s">
        <v>444</v>
      </c>
      <c r="C9" s="195" t="s">
        <v>445</v>
      </c>
      <c r="D9" s="196"/>
      <c r="E9" s="196"/>
      <c r="F9" s="196"/>
      <c r="G9" s="196"/>
      <c r="H9" s="196"/>
      <c r="I9" s="196"/>
      <c r="J9" s="197"/>
    </row>
    <row r="10" spans="1:10" ht="12.75">
      <c r="A10" s="174"/>
      <c r="B10" s="191" t="s">
        <v>446</v>
      </c>
      <c r="C10" s="195" t="s">
        <v>447</v>
      </c>
      <c r="D10" s="196"/>
      <c r="E10" s="196"/>
      <c r="F10" s="196"/>
      <c r="G10" s="196"/>
      <c r="H10" s="196"/>
      <c r="I10" s="196"/>
      <c r="J10" s="197"/>
    </row>
    <row r="11" spans="1:10" ht="12.75">
      <c r="A11" s="174"/>
      <c r="B11" s="191" t="s">
        <v>125</v>
      </c>
      <c r="C11" s="195" t="s">
        <v>448</v>
      </c>
      <c r="D11" s="196"/>
      <c r="E11" s="196"/>
      <c r="F11" s="196"/>
      <c r="G11" s="196"/>
      <c r="H11" s="196"/>
      <c r="I11" s="196"/>
      <c r="J11" s="197"/>
    </row>
    <row r="12" spans="1:10" ht="12.75" customHeight="1">
      <c r="A12" s="174"/>
      <c r="B12" s="191" t="s">
        <v>449</v>
      </c>
      <c r="C12" s="195" t="s">
        <v>450</v>
      </c>
      <c r="D12" s="196"/>
      <c r="E12" s="196"/>
      <c r="F12" s="196"/>
      <c r="G12" s="196"/>
      <c r="H12" s="196"/>
      <c r="I12" s="196"/>
      <c r="J12" s="197"/>
    </row>
    <row r="13" spans="1:10" ht="36">
      <c r="A13" s="174"/>
      <c r="B13" s="191" t="s">
        <v>451</v>
      </c>
      <c r="C13" s="195" t="s">
        <v>452</v>
      </c>
      <c r="D13" s="196"/>
      <c r="E13" s="196"/>
      <c r="F13" s="196"/>
      <c r="G13" s="196"/>
      <c r="H13" s="196"/>
      <c r="I13" s="196"/>
      <c r="J13" s="197"/>
    </row>
    <row r="14" spans="1:10" ht="24" customHeight="1">
      <c r="A14" s="174"/>
      <c r="B14" s="191" t="s">
        <v>453</v>
      </c>
      <c r="C14" s="195" t="s">
        <v>454</v>
      </c>
      <c r="D14" s="196"/>
      <c r="E14" s="196"/>
      <c r="F14" s="196"/>
      <c r="G14" s="196"/>
      <c r="H14" s="196"/>
      <c r="I14" s="196"/>
      <c r="J14" s="197"/>
    </row>
    <row r="15" spans="1:10" ht="12.75" customHeight="1">
      <c r="A15" s="174"/>
      <c r="B15" s="191" t="s">
        <v>455</v>
      </c>
      <c r="C15" s="195" t="s">
        <v>456</v>
      </c>
      <c r="D15" s="196"/>
      <c r="E15" s="196"/>
      <c r="F15" s="196"/>
      <c r="G15" s="196"/>
      <c r="H15" s="196"/>
      <c r="I15" s="196"/>
      <c r="J15" s="197"/>
    </row>
    <row r="16" spans="1:10" ht="36" customHeight="1">
      <c r="A16" s="174"/>
      <c r="B16" s="198" t="s">
        <v>457</v>
      </c>
      <c r="C16" s="195" t="s">
        <v>458</v>
      </c>
      <c r="D16" s="196"/>
      <c r="E16" s="196"/>
      <c r="F16" s="196"/>
      <c r="G16" s="196"/>
      <c r="H16" s="196"/>
      <c r="I16" s="196"/>
      <c r="J16" s="197"/>
    </row>
    <row r="17" spans="1:10" ht="12.75">
      <c r="A17" s="199"/>
      <c r="B17" s="200"/>
      <c r="C17" s="201"/>
      <c r="D17" s="202"/>
      <c r="E17" s="202"/>
      <c r="F17" s="202"/>
      <c r="G17" s="202"/>
      <c r="H17" s="202"/>
      <c r="I17" s="202"/>
      <c r="J17" s="203"/>
    </row>
    <row r="18" spans="1:10" ht="16.5" customHeight="1">
      <c r="A18" s="199"/>
      <c r="B18" s="200"/>
      <c r="C18" s="201"/>
      <c r="D18" s="202"/>
      <c r="E18" s="202"/>
      <c r="F18" s="202"/>
      <c r="G18" s="202"/>
      <c r="H18" s="202"/>
      <c r="I18" s="202"/>
      <c r="J18" s="204" t="s">
        <v>459</v>
      </c>
    </row>
    <row r="19" spans="1:10" ht="13.5" customHeight="1">
      <c r="A19" s="205" t="s">
        <v>433</v>
      </c>
      <c r="B19" s="175" t="s">
        <v>434</v>
      </c>
      <c r="C19" s="175" t="s">
        <v>19</v>
      </c>
      <c r="D19" s="176" t="s">
        <v>435</v>
      </c>
      <c r="E19" s="176"/>
      <c r="F19" s="176"/>
      <c r="G19" s="176"/>
      <c r="H19" s="176"/>
      <c r="I19" s="176"/>
      <c r="J19" s="177" t="s">
        <v>436</v>
      </c>
    </row>
    <row r="20" spans="1:10" ht="79.5" customHeight="1">
      <c r="A20" s="205"/>
      <c r="B20" s="175"/>
      <c r="C20" s="175"/>
      <c r="D20" s="178" t="s">
        <v>27</v>
      </c>
      <c r="E20" s="179" t="s">
        <v>34</v>
      </c>
      <c r="F20" s="179" t="s">
        <v>29</v>
      </c>
      <c r="G20" s="179" t="s">
        <v>30</v>
      </c>
      <c r="H20" s="179" t="s">
        <v>31</v>
      </c>
      <c r="I20" s="178" t="s">
        <v>32</v>
      </c>
      <c r="J20" s="177"/>
    </row>
    <row r="21" spans="1:10" ht="13.5" customHeight="1">
      <c r="A21" s="205"/>
      <c r="B21" s="180">
        <v>1</v>
      </c>
      <c r="C21" s="180">
        <v>2</v>
      </c>
      <c r="D21" s="180" t="s">
        <v>437</v>
      </c>
      <c r="E21" s="180">
        <v>4</v>
      </c>
      <c r="F21" s="180">
        <v>5</v>
      </c>
      <c r="G21" s="180">
        <v>6</v>
      </c>
      <c r="H21" s="180">
        <v>7</v>
      </c>
      <c r="I21" s="180" t="s">
        <v>438</v>
      </c>
      <c r="J21" s="180">
        <v>9</v>
      </c>
    </row>
    <row r="22" spans="1:10" ht="12.75">
      <c r="A22" s="206"/>
      <c r="B22" s="207"/>
      <c r="C22" s="208"/>
      <c r="D22" s="209"/>
      <c r="E22" s="209"/>
      <c r="F22" s="209"/>
      <c r="G22" s="209"/>
      <c r="H22" s="209"/>
      <c r="I22" s="209"/>
      <c r="J22" s="210"/>
    </row>
    <row r="23" spans="1:10" ht="16.5" customHeight="1">
      <c r="A23" s="211"/>
      <c r="B23" s="212"/>
      <c r="C23" s="213"/>
      <c r="D23" s="214"/>
      <c r="E23" s="214"/>
      <c r="F23" s="214"/>
      <c r="G23" s="214"/>
      <c r="H23" s="214"/>
      <c r="I23" s="214"/>
      <c r="J23" s="204" t="s">
        <v>460</v>
      </c>
    </row>
    <row r="24" spans="1:10" ht="13.5" customHeight="1">
      <c r="A24" s="174" t="s">
        <v>433</v>
      </c>
      <c r="B24" s="175" t="s">
        <v>434</v>
      </c>
      <c r="C24" s="175" t="s">
        <v>19</v>
      </c>
      <c r="D24" s="176" t="s">
        <v>435</v>
      </c>
      <c r="E24" s="176"/>
      <c r="F24" s="176"/>
      <c r="G24" s="176"/>
      <c r="H24" s="176"/>
      <c r="I24" s="176"/>
      <c r="J24" s="177" t="s">
        <v>436</v>
      </c>
    </row>
    <row r="25" spans="1:10" ht="79.5" customHeight="1">
      <c r="A25" s="174"/>
      <c r="B25" s="175"/>
      <c r="C25" s="175"/>
      <c r="D25" s="178" t="s">
        <v>27</v>
      </c>
      <c r="E25" s="179" t="s">
        <v>34</v>
      </c>
      <c r="F25" s="179" t="s">
        <v>29</v>
      </c>
      <c r="G25" s="179" t="s">
        <v>30</v>
      </c>
      <c r="H25" s="179" t="s">
        <v>31</v>
      </c>
      <c r="I25" s="178" t="s">
        <v>32</v>
      </c>
      <c r="J25" s="177"/>
    </row>
    <row r="26" spans="1:10" ht="13.5" customHeight="1">
      <c r="A26" s="174"/>
      <c r="B26" s="180">
        <v>1</v>
      </c>
      <c r="C26" s="181">
        <v>2</v>
      </c>
      <c r="D26" s="180" t="s">
        <v>437</v>
      </c>
      <c r="E26" s="181">
        <v>4</v>
      </c>
      <c r="F26" s="181">
        <v>5</v>
      </c>
      <c r="G26" s="181">
        <v>6</v>
      </c>
      <c r="H26" s="181">
        <v>7</v>
      </c>
      <c r="I26" s="181" t="s">
        <v>438</v>
      </c>
      <c r="J26" s="180">
        <v>9</v>
      </c>
    </row>
    <row r="27" spans="1:10" ht="25.5" customHeight="1">
      <c r="A27" s="174"/>
      <c r="B27" s="215" t="s">
        <v>461</v>
      </c>
      <c r="C27" s="216" t="s">
        <v>462</v>
      </c>
      <c r="D27" s="185"/>
      <c r="E27" s="185"/>
      <c r="F27" s="185"/>
      <c r="G27" s="185"/>
      <c r="H27" s="185"/>
      <c r="I27" s="185"/>
      <c r="J27" s="217"/>
    </row>
    <row r="28" spans="1:10" ht="12" customHeight="1">
      <c r="A28" s="174"/>
      <c r="B28" s="218" t="s">
        <v>441</v>
      </c>
      <c r="C28" s="219"/>
      <c r="D28" s="189"/>
      <c r="E28" s="189"/>
      <c r="F28" s="189"/>
      <c r="G28" s="189"/>
      <c r="H28" s="189"/>
      <c r="I28" s="189"/>
      <c r="J28" s="220"/>
    </row>
    <row r="29" spans="1:10" ht="12.75">
      <c r="A29" s="174"/>
      <c r="B29" s="191" t="s">
        <v>442</v>
      </c>
      <c r="C29" s="221" t="s">
        <v>463</v>
      </c>
      <c r="D29" s="193"/>
      <c r="E29" s="193"/>
      <c r="F29" s="193"/>
      <c r="G29" s="193"/>
      <c r="H29" s="193"/>
      <c r="I29" s="193"/>
      <c r="J29" s="222"/>
    </row>
    <row r="30" spans="1:10" ht="12.75">
      <c r="A30" s="174"/>
      <c r="B30" s="223" t="s">
        <v>444</v>
      </c>
      <c r="C30" s="224" t="s">
        <v>464</v>
      </c>
      <c r="D30" s="196"/>
      <c r="E30" s="196"/>
      <c r="F30" s="196"/>
      <c r="G30" s="196"/>
      <c r="H30" s="196"/>
      <c r="I30" s="196"/>
      <c r="J30" s="225"/>
    </row>
    <row r="31" spans="1:10" ht="12.75">
      <c r="A31" s="174"/>
      <c r="B31" s="223" t="s">
        <v>446</v>
      </c>
      <c r="C31" s="224" t="s">
        <v>465</v>
      </c>
      <c r="D31" s="196"/>
      <c r="E31" s="196"/>
      <c r="F31" s="196"/>
      <c r="G31" s="196"/>
      <c r="H31" s="196"/>
      <c r="I31" s="196"/>
      <c r="J31" s="225"/>
    </row>
    <row r="32" spans="1:10" ht="12.75">
      <c r="A32" s="174"/>
      <c r="B32" s="223" t="s">
        <v>125</v>
      </c>
      <c r="C32" s="224" t="s">
        <v>466</v>
      </c>
      <c r="D32" s="196"/>
      <c r="E32" s="196"/>
      <c r="F32" s="196"/>
      <c r="G32" s="196"/>
      <c r="H32" s="196"/>
      <c r="I32" s="196"/>
      <c r="J32" s="225"/>
    </row>
    <row r="33" spans="1:10" ht="12.75" customHeight="1">
      <c r="A33" s="174"/>
      <c r="B33" s="223" t="s">
        <v>449</v>
      </c>
      <c r="C33" s="224" t="s">
        <v>467</v>
      </c>
      <c r="D33" s="196"/>
      <c r="E33" s="196"/>
      <c r="F33" s="196"/>
      <c r="G33" s="196"/>
      <c r="H33" s="196"/>
      <c r="I33" s="196"/>
      <c r="J33" s="225"/>
    </row>
    <row r="34" spans="1:10" ht="36">
      <c r="A34" s="174"/>
      <c r="B34" s="223" t="s">
        <v>451</v>
      </c>
      <c r="C34" s="224" t="s">
        <v>468</v>
      </c>
      <c r="D34" s="196"/>
      <c r="E34" s="196"/>
      <c r="F34" s="196"/>
      <c r="G34" s="196"/>
      <c r="H34" s="196"/>
      <c r="I34" s="196"/>
      <c r="J34" s="225"/>
    </row>
    <row r="35" spans="1:10" ht="24" customHeight="1">
      <c r="A35" s="174"/>
      <c r="B35" s="223" t="s">
        <v>453</v>
      </c>
      <c r="C35" s="224" t="s">
        <v>469</v>
      </c>
      <c r="D35" s="196"/>
      <c r="E35" s="196"/>
      <c r="F35" s="196"/>
      <c r="G35" s="196"/>
      <c r="H35" s="196"/>
      <c r="I35" s="196"/>
      <c r="J35" s="225"/>
    </row>
    <row r="36" spans="1:10" ht="12.75">
      <c r="A36" s="174"/>
      <c r="B36" s="223" t="s">
        <v>455</v>
      </c>
      <c r="C36" s="224" t="s">
        <v>470</v>
      </c>
      <c r="D36" s="196"/>
      <c r="E36" s="196"/>
      <c r="F36" s="196"/>
      <c r="G36" s="196"/>
      <c r="H36" s="196"/>
      <c r="I36" s="196"/>
      <c r="J36" s="225"/>
    </row>
    <row r="37" spans="1:10" ht="35.25" customHeight="1">
      <c r="A37" s="174"/>
      <c r="B37" s="226" t="s">
        <v>457</v>
      </c>
      <c r="C37" s="227" t="s">
        <v>471</v>
      </c>
      <c r="D37" s="228"/>
      <c r="E37" s="228"/>
      <c r="F37" s="228"/>
      <c r="G37" s="228"/>
      <c r="H37" s="228"/>
      <c r="I37" s="228"/>
      <c r="J37" s="229"/>
    </row>
    <row r="38" spans="1:10" ht="12.75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10" ht="12.75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10" ht="12.75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10" ht="12.75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10" ht="12.75">
      <c r="A42" s="79"/>
      <c r="B42" s="79"/>
      <c r="C42" s="79"/>
      <c r="D42" s="79"/>
      <c r="E42" s="79"/>
      <c r="F42" s="79"/>
      <c r="G42" s="79"/>
      <c r="H42" s="79"/>
      <c r="I42" s="79"/>
      <c r="J42" s="79"/>
    </row>
    <row r="43" spans="1:10" ht="12.75">
      <c r="A43" s="79"/>
      <c r="B43" s="79"/>
      <c r="C43" s="79"/>
      <c r="D43" s="79"/>
      <c r="E43" s="79"/>
      <c r="F43" s="79"/>
      <c r="G43" s="79"/>
      <c r="H43" s="79"/>
      <c r="I43" s="79"/>
      <c r="J43" s="79"/>
    </row>
    <row r="44" spans="1:10" ht="12.75">
      <c r="A44" s="79"/>
      <c r="B44" s="79"/>
      <c r="C44" s="79"/>
      <c r="D44" s="79"/>
      <c r="E44" s="79"/>
      <c r="F44" s="79"/>
      <c r="G44" s="79"/>
      <c r="H44" s="79"/>
      <c r="I44" s="79"/>
      <c r="J44" s="79"/>
    </row>
    <row r="45" spans="1:10" ht="12.75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10" ht="12.75">
      <c r="A46" s="79"/>
      <c r="B46" s="79"/>
      <c r="C46" s="79"/>
      <c r="D46" s="79"/>
      <c r="E46" s="79"/>
      <c r="F46" s="79"/>
      <c r="G46" s="79"/>
      <c r="H46" s="79"/>
      <c r="I46" s="79"/>
      <c r="J46" s="79"/>
    </row>
    <row r="47" spans="1:10" ht="12.75">
      <c r="A47" s="79"/>
      <c r="B47" s="79"/>
      <c r="C47" s="79"/>
      <c r="D47" s="79"/>
      <c r="E47" s="79"/>
      <c r="F47" s="79"/>
      <c r="G47" s="79"/>
      <c r="H47" s="79"/>
      <c r="I47" s="79"/>
      <c r="J47" s="79"/>
    </row>
  </sheetData>
  <sheetProtection selectLockedCells="1" selectUnlockedCells="1"/>
  <mergeCells count="15">
    <mergeCell ref="A3:A16"/>
    <mergeCell ref="B3:B4"/>
    <mergeCell ref="C3:C4"/>
    <mergeCell ref="D3:I3"/>
    <mergeCell ref="J3:J4"/>
    <mergeCell ref="A19:A21"/>
    <mergeCell ref="B19:B20"/>
    <mergeCell ref="C19:C20"/>
    <mergeCell ref="D19:I19"/>
    <mergeCell ref="J19:J20"/>
    <mergeCell ref="A24:A37"/>
    <mergeCell ref="B24:B25"/>
    <mergeCell ref="C24:C25"/>
    <mergeCell ref="D24:I24"/>
    <mergeCell ref="J24:J25"/>
  </mergeCells>
  <printOptions/>
  <pageMargins left="0.5902777777777778" right="0.39375" top="0.39375" bottom="0.39375" header="0.5118055555555555" footer="0.5118055555555555"/>
  <pageSetup horizontalDpi="300" verticalDpi="300" orientation="landscape" paperSize="8" scale="98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СИЗОВА</cp:lastModifiedBy>
  <cp:lastPrinted>2015-02-09T10:56:55Z</cp:lastPrinted>
  <dcterms:created xsi:type="dcterms:W3CDTF">2007-02-09T15:02:23Z</dcterms:created>
  <dcterms:modified xsi:type="dcterms:W3CDTF">2015-02-09T10:57:13Z</dcterms:modified>
  <cp:category/>
  <cp:version/>
  <cp:contentType/>
  <cp:contentStatus/>
</cp:coreProperties>
</file>